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3040" windowHeight="13920" tabRatio="500"/>
  </bookViews>
  <sheets>
    <sheet name="data" sheetId="2" r:id="rId1"/>
    <sheet name="legend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2" l="1"/>
  <c r="J17" i="2"/>
  <c r="I17" i="2"/>
  <c r="H17" i="2"/>
  <c r="G17" i="2"/>
  <c r="K16" i="2"/>
  <c r="J16" i="2"/>
  <c r="I16" i="2"/>
  <c r="H16" i="2"/>
  <c r="G16" i="2"/>
  <c r="K15" i="2"/>
  <c r="J15" i="2"/>
  <c r="I15" i="2"/>
  <c r="H15" i="2"/>
  <c r="G15" i="2"/>
  <c r="K14" i="2"/>
  <c r="J14" i="2"/>
  <c r="I14" i="2"/>
  <c r="H14" i="2"/>
  <c r="G14" i="2"/>
  <c r="K13" i="2"/>
  <c r="J13" i="2"/>
  <c r="I13" i="2"/>
  <c r="H13" i="2"/>
  <c r="G13" i="2"/>
  <c r="K12" i="2"/>
  <c r="J12" i="2"/>
  <c r="I12" i="2"/>
  <c r="H12" i="2"/>
  <c r="G12" i="2"/>
  <c r="K11" i="2"/>
  <c r="J11" i="2"/>
  <c r="I11" i="2"/>
  <c r="H11" i="2"/>
  <c r="G11" i="2"/>
  <c r="K10" i="2"/>
  <c r="J10" i="2"/>
  <c r="I10" i="2"/>
  <c r="H10" i="2"/>
  <c r="G10" i="2"/>
  <c r="K9" i="2"/>
  <c r="J9" i="2"/>
  <c r="I9" i="2"/>
  <c r="H9" i="2"/>
  <c r="G9" i="2"/>
</calcChain>
</file>

<file path=xl/sharedStrings.xml><?xml version="1.0" encoding="utf-8"?>
<sst xmlns="http://schemas.openxmlformats.org/spreadsheetml/2006/main" count="128" uniqueCount="105">
  <si>
    <t>Akron, OH</t>
  </si>
  <si>
    <t>Albany, NY</t>
  </si>
  <si>
    <t>Albuquerque, NM</t>
  </si>
  <si>
    <t>Allentown, PA</t>
  </si>
  <si>
    <t>Augusta, GA</t>
  </si>
  <si>
    <t>Bakersfield, CA</t>
  </si>
  <si>
    <t>Baton Rouge, LA</t>
  </si>
  <si>
    <t>Boise City, ID</t>
  </si>
  <si>
    <t>Cape Coral, FL</t>
  </si>
  <si>
    <t>Charleston, SC</t>
  </si>
  <si>
    <t>Chattanooga, TN</t>
  </si>
  <si>
    <t>Colorado Springs, CO</t>
  </si>
  <si>
    <t>Columbia, SC</t>
  </si>
  <si>
    <t>Dayton, OH</t>
  </si>
  <si>
    <t>Deltona, FL</t>
  </si>
  <si>
    <t>Des Moines, IA</t>
  </si>
  <si>
    <t>Durham, NC</t>
  </si>
  <si>
    <t>El Paso, TX</t>
  </si>
  <si>
    <t>Fayetteville, AR</t>
  </si>
  <si>
    <t>Fresno, CA</t>
  </si>
  <si>
    <t>Greensboro, NC</t>
  </si>
  <si>
    <t>Greenville, SC</t>
  </si>
  <si>
    <t>Harrisburg, PA</t>
  </si>
  <si>
    <t>Honolulu, HI</t>
  </si>
  <si>
    <t>Jackson, MS</t>
  </si>
  <si>
    <t>Knoxville, TN</t>
  </si>
  <si>
    <t>Lakeland, FL</t>
  </si>
  <si>
    <t>Lancaster, PA</t>
  </si>
  <si>
    <t>Little Rock, AR</t>
  </si>
  <si>
    <t>Madison, WI</t>
  </si>
  <si>
    <t>McAllen, TX</t>
  </si>
  <si>
    <t>Modesto, CA</t>
  </si>
  <si>
    <t>Ogden, UT</t>
  </si>
  <si>
    <t>Omaha, NE</t>
  </si>
  <si>
    <t>Oxnard, CA</t>
  </si>
  <si>
    <t>Palm Bay, FL</t>
  </si>
  <si>
    <t>Provo, UT</t>
  </si>
  <si>
    <t>Santa Rosa, CA</t>
  </si>
  <si>
    <t>Scranton, PA</t>
  </si>
  <si>
    <t>Spokane, WA</t>
  </si>
  <si>
    <t>Stockton, CA</t>
  </si>
  <si>
    <t>Syracuse, NY</t>
  </si>
  <si>
    <t>Toledo, OH</t>
  </si>
  <si>
    <t>Tulsa, OK</t>
  </si>
  <si>
    <t>Wichita, KS</t>
  </si>
  <si>
    <t>Winston, NC</t>
  </si>
  <si>
    <t>Youngstown, OH</t>
  </si>
  <si>
    <t>Bridgeport, CT</t>
  </si>
  <si>
    <t>New Haven, CT</t>
  </si>
  <si>
    <t>Springfield, MA</t>
  </si>
  <si>
    <t>Worcester, MA</t>
  </si>
  <si>
    <t>Metro</t>
  </si>
  <si>
    <t>Percentile Wages and Wage Growth</t>
  </si>
  <si>
    <t>2005-2014</t>
  </si>
  <si>
    <t>Wage values are in nominal dollars. Growth calculations adjust for inflation.</t>
  </si>
  <si>
    <t>Source: Headlight Data analysis of U.S. BLS data</t>
  </si>
  <si>
    <t>2005 10th Pctl Wage</t>
  </si>
  <si>
    <t>2005 25th Pctl Wage</t>
  </si>
  <si>
    <t>2005 50th Pctl Wage</t>
  </si>
  <si>
    <t>2005 75th Pctl Wage</t>
  </si>
  <si>
    <t>2005 90th Pctl Wage</t>
  </si>
  <si>
    <t>2014 10th Pctl Wage</t>
  </si>
  <si>
    <t>2014 25th Pctl Wage</t>
  </si>
  <si>
    <t>2014 50th Pctl Wage</t>
  </si>
  <si>
    <t>2014 75th Pctl Wage</t>
  </si>
  <si>
    <t>2014 90th Pctl Wage</t>
  </si>
  <si>
    <t>10th Pctl Growth</t>
  </si>
  <si>
    <t>25 Pctl Growth</t>
  </si>
  <si>
    <t>50th Pctl Growth</t>
  </si>
  <si>
    <t>75th Pctl Growth</t>
  </si>
  <si>
    <t>90th Pctl Growth</t>
  </si>
  <si>
    <t>Diff. 25th 75th Pctl (% pts)</t>
  </si>
  <si>
    <t>Diff. 10th 90th Pctl (% pts)</t>
  </si>
  <si>
    <t>U.S.</t>
  </si>
  <si>
    <t>U.S. Mid-Sized Metros (0.5 to 1 million population)</t>
  </si>
  <si>
    <t>Field Name</t>
  </si>
  <si>
    <t>Description</t>
  </si>
  <si>
    <t>2014 Wage for the Bottom 20% of Earners</t>
  </si>
  <si>
    <t>2014 Wage for the Bottom 50% of Earners</t>
  </si>
  <si>
    <t>2014 Median Wage</t>
  </si>
  <si>
    <t>2014 Wage for the Top 50% of Earners</t>
  </si>
  <si>
    <t>2014 Wage for the Top 20% of Earners</t>
  </si>
  <si>
    <t>Growth in Wage, 2005-2014, for the Bottom 20% of Earners</t>
  </si>
  <si>
    <t>Growth in Wage, 2005-2014, for the Bottom 50% of Earners</t>
  </si>
  <si>
    <t>Growth in the Median Wage, 2005-2014</t>
  </si>
  <si>
    <t>Growth in Wage, 2005-2014, for the Top 50% of Earners</t>
  </si>
  <si>
    <t>Growth in Wage, 2005-2014, for the Top 20% of Earners</t>
  </si>
  <si>
    <t>Difference in Wage Growth Between the Bottom 50% and Top 50% of Earners</t>
  </si>
  <si>
    <t>Difference in Wage Growth Between the Bottom 20% and Top 20% of Earners</t>
  </si>
  <si>
    <t>2005 Wage for the Top 20% of Earners</t>
  </si>
  <si>
    <t>2005 Wage for the Bottom 20% of Earners</t>
  </si>
  <si>
    <t>2005 Wage for the Bottom 50% of Earners</t>
  </si>
  <si>
    <t>2005 Median Wage</t>
  </si>
  <si>
    <t>2005 Wage for the Top 50% of Earners</t>
  </si>
  <si>
    <t>2005 Nominal Wage for the Bottom 20% of Earners</t>
  </si>
  <si>
    <t>2005 Nominal Wage for the Bottom 50% of Earners</t>
  </si>
  <si>
    <t>2005 Nominal Median Wage</t>
  </si>
  <si>
    <t>2005 Nominal Wage for the Top 50% of Earners</t>
  </si>
  <si>
    <t>2005 Nominal Wage for the Top 20% of Earners</t>
  </si>
  <si>
    <t>2005 Real 10th Pctl Wage</t>
  </si>
  <si>
    <t>2005 Real 25th Pctl Wage</t>
  </si>
  <si>
    <t>2005 Real 50th Pctl Wage</t>
  </si>
  <si>
    <t>2005 Real 75th Pctl Wage</t>
  </si>
  <si>
    <t>2005 Real 90th Pctl Wage</t>
  </si>
  <si>
    <t>Name of Metropolitan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</si>
</sst>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.0_-;\-* #,##0.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1" applyNumberFormat="1" applyFont="1"/>
    <xf numFmtId="4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165" fontId="6" fillId="0" borderId="0" xfId="0" applyNumberFormat="1" applyFont="1"/>
    <xf numFmtId="43" fontId="6" fillId="0" borderId="0" xfId="0" applyNumberFormat="1" applyFont="1"/>
    <xf numFmtId="0" fontId="8" fillId="0" borderId="0" xfId="0" applyFont="1"/>
    <xf numFmtId="164" fontId="6" fillId="0" borderId="0" xfId="54" applyNumberFormat="1" applyFont="1"/>
  </cellXfs>
  <cellStyles count="55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ormal" xfId="0" builtinId="0"/>
    <cellStyle name="Percent" xfId="54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8" sqref="A8:W59"/>
    </sheetView>
  </sheetViews>
  <sheetFormatPr baseColWidth="10" defaultColWidth="25.83203125" defaultRowHeight="15" x14ac:dyDescent="0"/>
  <cols>
    <col min="1" max="1" width="20" customWidth="1"/>
    <col min="2" max="11" width="18.1640625" bestFit="1" customWidth="1"/>
    <col min="12" max="12" width="15" bestFit="1" customWidth="1"/>
    <col min="13" max="13" width="13.33203125" bestFit="1" customWidth="1"/>
    <col min="14" max="16" width="15" bestFit="1" customWidth="1"/>
    <col min="17" max="18" width="22.5" bestFit="1" customWidth="1"/>
  </cols>
  <sheetData>
    <row r="1" spans="1:32" ht="20">
      <c r="A1" s="3" t="s">
        <v>52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32">
      <c r="A2" s="5" t="s">
        <v>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"/>
      <c r="Z2" s="1"/>
      <c r="AA2" s="2"/>
    </row>
    <row r="3" spans="1:32">
      <c r="A3" s="5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"/>
      <c r="Z3" s="1"/>
      <c r="AA3" s="2"/>
    </row>
    <row r="4" spans="1:32">
      <c r="A4" s="5" t="s">
        <v>54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"/>
      <c r="Z4" s="1"/>
      <c r="AA4" s="2"/>
    </row>
    <row r="5" spans="1:32">
      <c r="A5" s="5" t="s">
        <v>55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"/>
      <c r="Z5" s="1"/>
      <c r="AA5" s="2"/>
    </row>
    <row r="6" spans="1:3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"/>
      <c r="R6" s="4"/>
      <c r="S6" s="4"/>
      <c r="T6" s="4"/>
      <c r="U6" s="4"/>
      <c r="V6" s="4"/>
      <c r="W6" s="4"/>
      <c r="X6" s="4"/>
      <c r="Y6" s="1"/>
      <c r="Z6" s="1"/>
      <c r="AA6" s="2"/>
    </row>
    <row r="7" spans="1:3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"/>
      <c r="R7" s="4"/>
      <c r="S7" s="4"/>
      <c r="T7" s="4"/>
      <c r="U7" s="4"/>
      <c r="V7" s="4"/>
      <c r="W7" s="4"/>
      <c r="X7" s="4"/>
      <c r="Y7" s="1"/>
      <c r="Z7" s="1"/>
      <c r="AA7" s="2"/>
    </row>
    <row r="8" spans="1:32">
      <c r="A8" s="4" t="s">
        <v>51</v>
      </c>
      <c r="B8" s="4" t="s">
        <v>56</v>
      </c>
      <c r="C8" s="4" t="s">
        <v>57</v>
      </c>
      <c r="D8" s="4" t="s">
        <v>58</v>
      </c>
      <c r="E8" s="4" t="s">
        <v>59</v>
      </c>
      <c r="F8" s="4" t="s">
        <v>60</v>
      </c>
      <c r="G8" s="4" t="s">
        <v>99</v>
      </c>
      <c r="H8" s="4" t="s">
        <v>100</v>
      </c>
      <c r="I8" s="4" t="s">
        <v>101</v>
      </c>
      <c r="J8" s="4" t="s">
        <v>102</v>
      </c>
      <c r="K8" s="4" t="s">
        <v>103</v>
      </c>
      <c r="L8" s="4" t="s">
        <v>61</v>
      </c>
      <c r="M8" s="4" t="s">
        <v>62</v>
      </c>
      <c r="N8" s="4" t="s">
        <v>63</v>
      </c>
      <c r="O8" s="4" t="s">
        <v>64</v>
      </c>
      <c r="P8" s="4" t="s">
        <v>65</v>
      </c>
      <c r="Q8" s="4" t="s">
        <v>66</v>
      </c>
      <c r="R8" s="4" t="s">
        <v>67</v>
      </c>
      <c r="S8" s="4" t="s">
        <v>68</v>
      </c>
      <c r="T8" s="4" t="s">
        <v>69</v>
      </c>
      <c r="U8" s="4" t="s">
        <v>70</v>
      </c>
      <c r="V8" s="4" t="s">
        <v>71</v>
      </c>
      <c r="W8" s="4" t="s">
        <v>72</v>
      </c>
      <c r="X8" s="4"/>
      <c r="Y8" s="4"/>
      <c r="Z8" s="4"/>
      <c r="AA8" s="4"/>
      <c r="AB8" s="4"/>
      <c r="AC8" s="4"/>
      <c r="AD8" s="1"/>
      <c r="AE8" s="1"/>
      <c r="AF8" s="2"/>
    </row>
    <row r="9" spans="1:32">
      <c r="A9" s="4" t="s">
        <v>0</v>
      </c>
      <c r="B9" s="6">
        <v>14570</v>
      </c>
      <c r="C9" s="6">
        <v>19590</v>
      </c>
      <c r="D9" s="6">
        <v>29020</v>
      </c>
      <c r="E9" s="6">
        <v>44930</v>
      </c>
      <c r="F9" s="6">
        <v>64490</v>
      </c>
      <c r="G9" s="6">
        <f>B9*1.212</f>
        <v>17658.84</v>
      </c>
      <c r="H9" s="6">
        <f>C9*1.212</f>
        <v>23743.079999999998</v>
      </c>
      <c r="I9" s="6">
        <f>D9*1.212</f>
        <v>35172.239999999998</v>
      </c>
      <c r="J9" s="6">
        <f>E9*1.212</f>
        <v>54455.159999999996</v>
      </c>
      <c r="K9" s="6">
        <f>F9*1.212</f>
        <v>78161.88</v>
      </c>
      <c r="L9" s="6">
        <v>18200</v>
      </c>
      <c r="M9" s="6">
        <v>22190</v>
      </c>
      <c r="N9" s="6">
        <v>34610</v>
      </c>
      <c r="O9" s="6">
        <v>55560</v>
      </c>
      <c r="P9" s="6">
        <v>79290</v>
      </c>
      <c r="Q9" s="7">
        <v>3.064527454804505E-2</v>
      </c>
      <c r="R9" s="7">
        <v>-6.5411901067595202E-2</v>
      </c>
      <c r="S9" s="7">
        <v>-1.5985333888316411E-2</v>
      </c>
      <c r="T9" s="7">
        <v>2.0288986388066876E-2</v>
      </c>
      <c r="U9" s="7">
        <v>1.4433122642392882E-2</v>
      </c>
      <c r="V9" s="8">
        <v>8.5700887455662081E-2</v>
      </c>
      <c r="W9" s="8">
        <v>-1.6212151905652169E-2</v>
      </c>
      <c r="X9" s="9"/>
      <c r="Y9" s="9"/>
      <c r="Z9" s="10"/>
      <c r="AA9" s="9"/>
      <c r="AB9" s="9"/>
      <c r="AC9" s="10"/>
      <c r="AD9" s="1"/>
      <c r="AE9" s="1"/>
      <c r="AF9" s="2"/>
    </row>
    <row r="10" spans="1:32">
      <c r="A10" s="4" t="s">
        <v>1</v>
      </c>
      <c r="B10" s="6">
        <v>16330</v>
      </c>
      <c r="C10" s="6">
        <v>21700</v>
      </c>
      <c r="D10" s="6">
        <v>32230</v>
      </c>
      <c r="E10" s="6">
        <v>49230</v>
      </c>
      <c r="F10" s="6">
        <v>70550</v>
      </c>
      <c r="G10" s="6">
        <f>B10*1.212</f>
        <v>19791.96</v>
      </c>
      <c r="H10" s="6">
        <f>C10*1.212</f>
        <v>26300.399999999998</v>
      </c>
      <c r="I10" s="6">
        <f>D10*1.212</f>
        <v>39062.76</v>
      </c>
      <c r="J10" s="6">
        <f>E10*1.212</f>
        <v>59666.759999999995</v>
      </c>
      <c r="K10" s="6">
        <f>F10*1.212</f>
        <v>85506.599999999991</v>
      </c>
      <c r="L10" s="6">
        <v>19340</v>
      </c>
      <c r="M10" s="6">
        <v>25700</v>
      </c>
      <c r="N10" s="6">
        <v>39490</v>
      </c>
      <c r="O10" s="6">
        <v>61190</v>
      </c>
      <c r="P10" s="6">
        <v>90360</v>
      </c>
      <c r="Q10" s="7">
        <v>-2.2835535237540859E-2</v>
      </c>
      <c r="R10" s="7">
        <v>-2.2828550136119521E-2</v>
      </c>
      <c r="S10" s="7">
        <v>1.093727120152283E-2</v>
      </c>
      <c r="T10" s="7">
        <v>2.552912207735103E-2</v>
      </c>
      <c r="U10" s="7">
        <v>5.6760530766046237E-2</v>
      </c>
      <c r="V10" s="8">
        <v>4.8357672213470551E-2</v>
      </c>
      <c r="W10" s="8">
        <v>7.9596066003587096E-2</v>
      </c>
      <c r="X10" s="9"/>
      <c r="Y10" s="9"/>
      <c r="Z10" s="10"/>
      <c r="AA10" s="9"/>
      <c r="AB10" s="9"/>
      <c r="AC10" s="10"/>
      <c r="AD10" s="1"/>
      <c r="AE10" s="1"/>
      <c r="AF10" s="2"/>
    </row>
    <row r="11" spans="1:32">
      <c r="A11" s="4" t="s">
        <v>2</v>
      </c>
      <c r="B11" s="6">
        <v>13920</v>
      </c>
      <c r="C11" s="6">
        <v>18230</v>
      </c>
      <c r="D11" s="6">
        <v>27140</v>
      </c>
      <c r="E11" s="6">
        <v>42200</v>
      </c>
      <c r="F11" s="6">
        <v>64720</v>
      </c>
      <c r="G11" s="6">
        <f>B11*1.212</f>
        <v>16871.04</v>
      </c>
      <c r="H11" s="6">
        <f>C11*1.212</f>
        <v>22094.76</v>
      </c>
      <c r="I11" s="6">
        <f>D11*1.212</f>
        <v>32893.68</v>
      </c>
      <c r="J11" s="6">
        <f>E11*1.212</f>
        <v>51146.400000000001</v>
      </c>
      <c r="K11" s="6">
        <f>F11*1.212</f>
        <v>78440.639999999999</v>
      </c>
      <c r="L11" s="6">
        <v>17920</v>
      </c>
      <c r="M11" s="6">
        <v>21810</v>
      </c>
      <c r="N11" s="6">
        <v>33110</v>
      </c>
      <c r="O11" s="6">
        <v>53710</v>
      </c>
      <c r="P11" s="6">
        <v>82650</v>
      </c>
      <c r="Q11" s="7">
        <v>6.2175183035544881E-2</v>
      </c>
      <c r="R11" s="7">
        <v>-1.2888123699917918E-2</v>
      </c>
      <c r="S11" s="7">
        <v>6.5763392846285278E-3</v>
      </c>
      <c r="T11" s="7">
        <v>5.0122784790327342E-2</v>
      </c>
      <c r="U11" s="7">
        <v>5.36629991800169E-2</v>
      </c>
      <c r="V11" s="8">
        <v>6.3010908490245265E-2</v>
      </c>
      <c r="W11" s="8">
        <v>-8.5121838555279813E-3</v>
      </c>
      <c r="X11" s="9"/>
      <c r="Y11" s="9"/>
      <c r="Z11" s="10"/>
      <c r="AA11" s="9"/>
      <c r="AB11" s="9"/>
      <c r="AC11" s="10"/>
      <c r="AD11" s="1"/>
      <c r="AE11" s="1"/>
      <c r="AF11" s="2"/>
    </row>
    <row r="12" spans="1:32">
      <c r="A12" s="4" t="s">
        <v>3</v>
      </c>
      <c r="B12" s="6">
        <v>14790</v>
      </c>
      <c r="C12" s="6">
        <v>19700</v>
      </c>
      <c r="D12" s="6">
        <v>28960</v>
      </c>
      <c r="E12" s="6">
        <v>43720</v>
      </c>
      <c r="F12" s="6">
        <v>65750</v>
      </c>
      <c r="G12" s="6">
        <f>B12*1.212</f>
        <v>17925.48</v>
      </c>
      <c r="H12" s="6">
        <f>C12*1.212</f>
        <v>23876.399999999998</v>
      </c>
      <c r="I12" s="6">
        <f>D12*1.212</f>
        <v>35099.519999999997</v>
      </c>
      <c r="J12" s="6">
        <f>E12*1.212</f>
        <v>52988.639999999999</v>
      </c>
      <c r="K12" s="6">
        <f>F12*1.212</f>
        <v>79689</v>
      </c>
      <c r="L12" s="6">
        <v>18410</v>
      </c>
      <c r="M12" s="6">
        <v>23550</v>
      </c>
      <c r="N12" s="6">
        <v>34970</v>
      </c>
      <c r="O12" s="6">
        <v>54300</v>
      </c>
      <c r="P12" s="6">
        <v>79730</v>
      </c>
      <c r="Q12" s="7">
        <v>2.7029680655692369E-2</v>
      </c>
      <c r="R12" s="7">
        <v>-1.3670402573252159E-2</v>
      </c>
      <c r="S12" s="7">
        <v>-3.6900789526465548E-3</v>
      </c>
      <c r="T12" s="7">
        <v>2.4747945974835373E-2</v>
      </c>
      <c r="U12" s="7">
        <v>5.1450011921344227E-4</v>
      </c>
      <c r="V12" s="8">
        <v>3.8418348548087532E-2</v>
      </c>
      <c r="W12" s="8">
        <v>-2.6515180536478927E-2</v>
      </c>
      <c r="X12" s="9"/>
      <c r="Y12" s="9"/>
      <c r="Z12" s="10"/>
      <c r="AA12" s="9"/>
      <c r="AB12" s="9"/>
      <c r="AC12" s="10"/>
      <c r="AD12" s="1"/>
      <c r="AE12" s="1"/>
      <c r="AF12" s="2"/>
    </row>
    <row r="13" spans="1:32">
      <c r="A13" s="4" t="s">
        <v>4</v>
      </c>
      <c r="B13" s="6">
        <v>13500</v>
      </c>
      <c r="C13" s="6">
        <v>17470</v>
      </c>
      <c r="D13" s="6">
        <v>25780</v>
      </c>
      <c r="E13" s="6">
        <v>42300</v>
      </c>
      <c r="F13" s="6">
        <v>61950</v>
      </c>
      <c r="G13" s="6">
        <f>B13*1.212</f>
        <v>16362</v>
      </c>
      <c r="H13" s="6">
        <f>C13*1.212</f>
        <v>21173.64</v>
      </c>
      <c r="I13" s="6">
        <f>D13*1.212</f>
        <v>31245.360000000001</v>
      </c>
      <c r="J13" s="6">
        <f>E13*1.212</f>
        <v>51267.6</v>
      </c>
      <c r="K13" s="6">
        <f>F13*1.212</f>
        <v>75083.399999999994</v>
      </c>
      <c r="L13" s="6">
        <v>17170</v>
      </c>
      <c r="M13" s="6">
        <v>19900</v>
      </c>
      <c r="N13" s="6">
        <v>31140</v>
      </c>
      <c r="O13" s="6">
        <v>51600</v>
      </c>
      <c r="P13" s="6">
        <v>75670</v>
      </c>
      <c r="Q13" s="7">
        <v>4.9382716049382713E-2</v>
      </c>
      <c r="R13" s="7">
        <v>-6.015215144868806E-2</v>
      </c>
      <c r="S13" s="7">
        <v>-3.3720206776302331E-3</v>
      </c>
      <c r="T13" s="7">
        <v>6.4836270861128951E-3</v>
      </c>
      <c r="U13" s="7">
        <v>7.8126456713468739E-3</v>
      </c>
      <c r="V13" s="8">
        <v>6.663577853480096E-2</v>
      </c>
      <c r="W13" s="8">
        <v>-4.1570070378035839E-2</v>
      </c>
      <c r="X13" s="9"/>
      <c r="Y13" s="9"/>
      <c r="Z13" s="10"/>
      <c r="AA13" s="9"/>
      <c r="AB13" s="9"/>
      <c r="AC13" s="10"/>
      <c r="AD13" s="1"/>
      <c r="AE13" s="1"/>
      <c r="AF13" s="2"/>
    </row>
    <row r="14" spans="1:32">
      <c r="A14" s="4" t="s">
        <v>5</v>
      </c>
      <c r="B14" s="6">
        <v>15770</v>
      </c>
      <c r="C14" s="6">
        <v>17810</v>
      </c>
      <c r="D14" s="6">
        <v>27470</v>
      </c>
      <c r="E14" s="6">
        <v>45920</v>
      </c>
      <c r="F14" s="6">
        <v>68380</v>
      </c>
      <c r="G14" s="6">
        <f>B14*1.212</f>
        <v>19113.239999999998</v>
      </c>
      <c r="H14" s="6">
        <f>C14*1.212</f>
        <v>21585.72</v>
      </c>
      <c r="I14" s="6">
        <f>D14*1.212</f>
        <v>33293.64</v>
      </c>
      <c r="J14" s="6">
        <f>E14*1.212</f>
        <v>55655.040000000001</v>
      </c>
      <c r="K14" s="6">
        <f>F14*1.212</f>
        <v>82876.56</v>
      </c>
      <c r="L14" s="6">
        <v>18170</v>
      </c>
      <c r="M14" s="6">
        <v>20100</v>
      </c>
      <c r="N14" s="6">
        <v>32970</v>
      </c>
      <c r="O14" s="6">
        <v>57290</v>
      </c>
      <c r="P14" s="6">
        <v>86050</v>
      </c>
      <c r="Q14" s="7">
        <v>-4.9350084025523565E-2</v>
      </c>
      <c r="R14" s="7">
        <v>-6.8828836842134575E-2</v>
      </c>
      <c r="S14" s="7">
        <v>-9.7207754994647448E-3</v>
      </c>
      <c r="T14" s="7">
        <v>2.9376674601258018E-2</v>
      </c>
      <c r="U14" s="7">
        <v>3.8291164594669497E-2</v>
      </c>
      <c r="V14" s="8">
        <v>9.8205511443392596E-2</v>
      </c>
      <c r="W14" s="8">
        <v>8.7641248620193068E-2</v>
      </c>
      <c r="X14" s="9"/>
      <c r="Y14" s="9"/>
      <c r="Z14" s="10"/>
      <c r="AA14" s="9"/>
      <c r="AB14" s="9"/>
      <c r="AC14" s="10"/>
      <c r="AD14" s="1"/>
      <c r="AE14" s="1"/>
      <c r="AF14" s="2"/>
    </row>
    <row r="15" spans="1:32">
      <c r="A15" s="4" t="s">
        <v>6</v>
      </c>
      <c r="B15" s="6">
        <v>13460</v>
      </c>
      <c r="C15" s="6">
        <v>17830</v>
      </c>
      <c r="D15" s="6">
        <v>27170</v>
      </c>
      <c r="E15" s="6">
        <v>41410</v>
      </c>
      <c r="F15" s="6">
        <v>57520</v>
      </c>
      <c r="G15" s="6">
        <f>B15*1.212</f>
        <v>16313.52</v>
      </c>
      <c r="H15" s="6">
        <f>C15*1.212</f>
        <v>21609.96</v>
      </c>
      <c r="I15" s="6">
        <f>D15*1.212</f>
        <v>32930.04</v>
      </c>
      <c r="J15" s="6">
        <f>E15*1.212</f>
        <v>50188.92</v>
      </c>
      <c r="K15" s="6">
        <f>F15*1.212</f>
        <v>69714.240000000005</v>
      </c>
      <c r="L15" s="6">
        <v>17480</v>
      </c>
      <c r="M15" s="6">
        <v>21550</v>
      </c>
      <c r="N15" s="6">
        <v>34320</v>
      </c>
      <c r="O15" s="6">
        <v>52950</v>
      </c>
      <c r="P15" s="6">
        <v>76350</v>
      </c>
      <c r="Q15" s="7">
        <v>7.1503881443121989E-2</v>
      </c>
      <c r="R15" s="7">
        <v>-2.7746465055927512E-3</v>
      </c>
      <c r="S15" s="7">
        <v>4.2209484106305338E-2</v>
      </c>
      <c r="T15" s="7">
        <v>5.5013736099521607E-2</v>
      </c>
      <c r="U15" s="7">
        <v>9.5185144383701153E-2</v>
      </c>
      <c r="V15" s="8">
        <v>5.7788382605114361E-2</v>
      </c>
      <c r="W15" s="8">
        <v>2.3681262940579165E-2</v>
      </c>
      <c r="X15" s="9"/>
      <c r="Y15" s="9"/>
      <c r="Z15" s="10"/>
      <c r="AA15" s="9"/>
      <c r="AB15" s="9"/>
      <c r="AC15" s="10"/>
      <c r="AD15" s="1"/>
      <c r="AE15" s="1"/>
      <c r="AF15" s="2"/>
    </row>
    <row r="16" spans="1:32">
      <c r="A16" s="4" t="s">
        <v>7</v>
      </c>
      <c r="B16" s="6">
        <v>14890</v>
      </c>
      <c r="C16" s="6">
        <v>19760</v>
      </c>
      <c r="D16" s="6">
        <v>28090</v>
      </c>
      <c r="E16" s="6">
        <v>43560</v>
      </c>
      <c r="F16" s="6">
        <v>62890</v>
      </c>
      <c r="G16" s="6">
        <f>B16*1.212</f>
        <v>18046.68</v>
      </c>
      <c r="H16" s="6">
        <f>C16*1.212</f>
        <v>23949.119999999999</v>
      </c>
      <c r="I16" s="6">
        <f>D16*1.212</f>
        <v>34045.08</v>
      </c>
      <c r="J16" s="6">
        <f>E16*1.212</f>
        <v>52794.720000000001</v>
      </c>
      <c r="K16" s="6">
        <f>F16*1.212</f>
        <v>76222.679999999993</v>
      </c>
      <c r="L16" s="6">
        <v>17790</v>
      </c>
      <c r="M16" s="6">
        <v>22010</v>
      </c>
      <c r="N16" s="6">
        <v>31960</v>
      </c>
      <c r="O16" s="6">
        <v>49560</v>
      </c>
      <c r="P16" s="6">
        <v>75590</v>
      </c>
      <c r="Q16" s="7">
        <v>-1.4223114722486368E-2</v>
      </c>
      <c r="R16" s="7">
        <v>-8.0968319504015146E-2</v>
      </c>
      <c r="S16" s="7">
        <v>-6.1244679113692836E-2</v>
      </c>
      <c r="T16" s="7">
        <v>-6.1269763339970383E-2</v>
      </c>
      <c r="U16" s="7">
        <v>-8.3004166214044571E-3</v>
      </c>
      <c r="V16" s="8">
        <v>1.9698556164044763E-2</v>
      </c>
      <c r="W16" s="8">
        <v>5.9226981010819107E-3</v>
      </c>
      <c r="X16" s="9"/>
      <c r="Y16" s="9"/>
      <c r="Z16" s="10"/>
      <c r="AA16" s="9"/>
      <c r="AB16" s="9"/>
      <c r="AC16" s="10"/>
      <c r="AD16" s="1"/>
      <c r="AE16" s="1"/>
      <c r="AF16" s="2"/>
    </row>
    <row r="17" spans="1:32">
      <c r="A17" s="4" t="s">
        <v>47</v>
      </c>
      <c r="B17" s="6">
        <v>18060</v>
      </c>
      <c r="C17" s="6">
        <v>24560</v>
      </c>
      <c r="D17" s="6">
        <v>38690</v>
      </c>
      <c r="E17" s="6">
        <v>59970</v>
      </c>
      <c r="F17" s="6">
        <v>93920</v>
      </c>
      <c r="G17" s="6">
        <f>B17*1.212</f>
        <v>21888.720000000001</v>
      </c>
      <c r="H17" s="6">
        <f>C17*1.212</f>
        <v>29766.719999999998</v>
      </c>
      <c r="I17" s="6">
        <f>D17*1.212</f>
        <v>46892.28</v>
      </c>
      <c r="J17" s="6">
        <f>E17*1.212</f>
        <v>72683.64</v>
      </c>
      <c r="K17" s="6">
        <f>F17*1.212</f>
        <v>113831.03999999999</v>
      </c>
      <c r="L17" s="6">
        <v>19960</v>
      </c>
      <c r="M17" s="6">
        <v>27880</v>
      </c>
      <c r="N17" s="6">
        <v>46100</v>
      </c>
      <c r="O17" s="6">
        <v>75360</v>
      </c>
      <c r="P17" s="6">
        <v>117590</v>
      </c>
      <c r="Q17" s="7">
        <v>-8.8114791545599785E-2</v>
      </c>
      <c r="R17" s="7">
        <v>-6.3383537050773403E-2</v>
      </c>
      <c r="S17" s="7">
        <v>-1.6895744885938556E-2</v>
      </c>
      <c r="T17" s="7">
        <v>3.6822041383728174E-2</v>
      </c>
      <c r="U17" s="7">
        <v>3.3022275822130825E-2</v>
      </c>
      <c r="V17" s="8">
        <v>0.10020557843450158</v>
      </c>
      <c r="W17" s="8">
        <v>0.12113706736773061</v>
      </c>
      <c r="X17" s="9"/>
      <c r="Y17" s="9"/>
      <c r="Z17" s="10"/>
      <c r="AA17" s="9"/>
      <c r="AB17" s="9"/>
      <c r="AC17" s="10"/>
      <c r="AD17" s="1"/>
      <c r="AE17" s="1"/>
      <c r="AF17" s="2"/>
    </row>
    <row r="18" spans="1:32">
      <c r="A18" s="4" t="s">
        <v>8</v>
      </c>
      <c r="B18" s="6">
        <v>14990</v>
      </c>
      <c r="C18" s="6">
        <v>18980</v>
      </c>
      <c r="D18" s="6">
        <v>26130</v>
      </c>
      <c r="E18" s="6">
        <v>39230</v>
      </c>
      <c r="F18" s="6">
        <v>57200</v>
      </c>
      <c r="G18" s="6">
        <v>18167.88</v>
      </c>
      <c r="H18" s="6">
        <v>23003.759999999998</v>
      </c>
      <c r="I18" s="6">
        <v>31669.559999999998</v>
      </c>
      <c r="J18" s="6">
        <v>47546.76</v>
      </c>
      <c r="K18" s="6">
        <v>69326.399999999994</v>
      </c>
      <c r="L18" s="6">
        <v>18040</v>
      </c>
      <c r="M18" s="6">
        <v>21020</v>
      </c>
      <c r="N18" s="6">
        <v>29550</v>
      </c>
      <c r="O18" s="6">
        <v>45190</v>
      </c>
      <c r="P18" s="6">
        <v>67330</v>
      </c>
      <c r="Q18" s="7">
        <v>-7.0387959409684018E-3</v>
      </c>
      <c r="R18" s="7">
        <v>-8.6236337016209461E-2</v>
      </c>
      <c r="S18" s="7">
        <v>-6.6927358637126566E-2</v>
      </c>
      <c r="T18" s="7">
        <v>-4.9567204999878059E-2</v>
      </c>
      <c r="U18" s="7">
        <v>-2.8797110480278717E-2</v>
      </c>
      <c r="V18" s="8">
        <v>3.6669132016331402E-2</v>
      </c>
      <c r="W18" s="8">
        <v>-2.1758314539310316E-2</v>
      </c>
      <c r="X18" s="9"/>
      <c r="Y18" s="9"/>
      <c r="Z18" s="10"/>
      <c r="AA18" s="9"/>
      <c r="AB18" s="9"/>
      <c r="AC18" s="10"/>
      <c r="AD18" s="1"/>
      <c r="AE18" s="1"/>
      <c r="AF18" s="2"/>
    </row>
    <row r="19" spans="1:32">
      <c r="A19" s="4" t="s">
        <v>9</v>
      </c>
      <c r="B19" s="6">
        <v>13810</v>
      </c>
      <c r="C19" s="6">
        <v>17810</v>
      </c>
      <c r="D19" s="6">
        <v>26660</v>
      </c>
      <c r="E19" s="6">
        <v>40570</v>
      </c>
      <c r="F19" s="6">
        <v>58800</v>
      </c>
      <c r="G19" s="6">
        <v>16737.72</v>
      </c>
      <c r="H19" s="6">
        <v>21585.72</v>
      </c>
      <c r="I19" s="6">
        <v>32311.919999999998</v>
      </c>
      <c r="J19" s="6">
        <v>49170.84</v>
      </c>
      <c r="K19" s="6">
        <v>71265.599999999991</v>
      </c>
      <c r="L19" s="6">
        <v>17510</v>
      </c>
      <c r="M19" s="6">
        <v>21360</v>
      </c>
      <c r="N19" s="6">
        <v>33640</v>
      </c>
      <c r="O19" s="6">
        <v>53540</v>
      </c>
      <c r="P19" s="6">
        <v>78830</v>
      </c>
      <c r="Q19" s="7">
        <v>4.6140095544673874E-2</v>
      </c>
      <c r="R19" s="7">
        <v>-1.0456913181492262E-2</v>
      </c>
      <c r="S19" s="7">
        <v>4.1101859623321725E-2</v>
      </c>
      <c r="T19" s="7">
        <v>8.8856728906807445E-2</v>
      </c>
      <c r="U19" s="7">
        <v>0.10614377764307056</v>
      </c>
      <c r="V19" s="8">
        <v>9.9313642088299708E-2</v>
      </c>
      <c r="W19" s="8">
        <v>6.0003682098396689E-2</v>
      </c>
      <c r="X19" s="9"/>
      <c r="Y19" s="9"/>
      <c r="Z19" s="10"/>
      <c r="AA19" s="9"/>
      <c r="AB19" s="9"/>
      <c r="AC19" s="10"/>
      <c r="AD19" s="1"/>
      <c r="AE19" s="1"/>
      <c r="AF19" s="2"/>
    </row>
    <row r="20" spans="1:32">
      <c r="A20" s="4" t="s">
        <v>10</v>
      </c>
      <c r="B20" s="6">
        <v>14320</v>
      </c>
      <c r="C20" s="6">
        <v>18360</v>
      </c>
      <c r="D20" s="6">
        <v>26490</v>
      </c>
      <c r="E20" s="6">
        <v>39080</v>
      </c>
      <c r="F20" s="6">
        <v>56980</v>
      </c>
      <c r="G20" s="6">
        <v>17355.84</v>
      </c>
      <c r="H20" s="6">
        <v>22252.32</v>
      </c>
      <c r="I20" s="6">
        <v>32105.879999999997</v>
      </c>
      <c r="J20" s="6">
        <v>47364.959999999999</v>
      </c>
      <c r="K20" s="6">
        <v>69059.759999999995</v>
      </c>
      <c r="L20" s="6">
        <v>17510</v>
      </c>
      <c r="M20" s="6">
        <v>21230</v>
      </c>
      <c r="N20" s="6">
        <v>30470</v>
      </c>
      <c r="O20" s="6">
        <v>47490</v>
      </c>
      <c r="P20" s="6">
        <v>72490</v>
      </c>
      <c r="Q20" s="7">
        <v>8.8823128122868071E-3</v>
      </c>
      <c r="R20" s="7">
        <v>-4.594217591693809E-2</v>
      </c>
      <c r="S20" s="7">
        <v>-5.0952660384951214E-2</v>
      </c>
      <c r="T20" s="7">
        <v>2.6399262239427813E-3</v>
      </c>
      <c r="U20" s="7">
        <v>4.9670604126049747E-2</v>
      </c>
      <c r="V20" s="8">
        <v>4.8582102140880871E-2</v>
      </c>
      <c r="W20" s="8">
        <v>4.0788291313762937E-2</v>
      </c>
      <c r="X20" s="9"/>
      <c r="Y20" s="9"/>
      <c r="Z20" s="10"/>
      <c r="AA20" s="9"/>
      <c r="AB20" s="9"/>
      <c r="AC20" s="10"/>
      <c r="AD20" s="1"/>
      <c r="AE20" s="1"/>
      <c r="AF20" s="2"/>
    </row>
    <row r="21" spans="1:32">
      <c r="A21" s="4" t="s">
        <v>11</v>
      </c>
      <c r="B21" s="6">
        <v>15670</v>
      </c>
      <c r="C21" s="6">
        <v>20800</v>
      </c>
      <c r="D21" s="6">
        <v>30690</v>
      </c>
      <c r="E21" s="6">
        <v>47630</v>
      </c>
      <c r="F21" s="6">
        <v>70710</v>
      </c>
      <c r="G21" s="6">
        <v>18992.04</v>
      </c>
      <c r="H21" s="6">
        <v>25209.599999999999</v>
      </c>
      <c r="I21" s="6">
        <v>37196.28</v>
      </c>
      <c r="J21" s="6">
        <v>57727.56</v>
      </c>
      <c r="K21" s="6">
        <v>85700.52</v>
      </c>
      <c r="L21" s="6">
        <v>18550</v>
      </c>
      <c r="M21" s="6">
        <v>23280</v>
      </c>
      <c r="N21" s="6">
        <v>35400</v>
      </c>
      <c r="O21" s="6">
        <v>57500</v>
      </c>
      <c r="P21" s="6">
        <v>89270</v>
      </c>
      <c r="Q21" s="7">
        <v>-2.327501416382868E-2</v>
      </c>
      <c r="R21" s="7">
        <v>-7.6542269611576494E-2</v>
      </c>
      <c r="S21" s="7">
        <v>-4.8291925966790196E-2</v>
      </c>
      <c r="T21" s="7">
        <v>-3.9419646352625622E-3</v>
      </c>
      <c r="U21" s="7">
        <v>4.1650622423294467E-2</v>
      </c>
      <c r="V21" s="8">
        <v>7.2600304976313937E-2</v>
      </c>
      <c r="W21" s="8">
        <v>6.4925636587123151E-2</v>
      </c>
      <c r="X21" s="9"/>
      <c r="Y21" s="9"/>
      <c r="Z21" s="10"/>
      <c r="AA21" s="9"/>
      <c r="AB21" s="9"/>
      <c r="AC21" s="10"/>
      <c r="AD21" s="1"/>
      <c r="AE21" s="1"/>
      <c r="AF21" s="2"/>
    </row>
    <row r="22" spans="1:32">
      <c r="A22" s="4" t="s">
        <v>12</v>
      </c>
      <c r="B22" s="6">
        <v>14280</v>
      </c>
      <c r="C22" s="6">
        <v>18680</v>
      </c>
      <c r="D22" s="6">
        <v>26890</v>
      </c>
      <c r="E22" s="6">
        <v>40760</v>
      </c>
      <c r="F22" s="6">
        <v>58590</v>
      </c>
      <c r="G22" s="6">
        <v>17307.36</v>
      </c>
      <c r="H22" s="6">
        <v>22640.16</v>
      </c>
      <c r="I22" s="6">
        <v>32590.68</v>
      </c>
      <c r="J22" s="6">
        <v>49401.119999999995</v>
      </c>
      <c r="K22" s="6">
        <v>71011.08</v>
      </c>
      <c r="L22" s="6">
        <v>17530</v>
      </c>
      <c r="M22" s="6">
        <v>21350</v>
      </c>
      <c r="N22" s="6">
        <v>32680</v>
      </c>
      <c r="O22" s="6">
        <v>50210</v>
      </c>
      <c r="P22" s="6">
        <v>73410</v>
      </c>
      <c r="Q22" s="7">
        <v>1.2863891431159888E-2</v>
      </c>
      <c r="R22" s="7">
        <v>-5.6985463000261478E-2</v>
      </c>
      <c r="S22" s="7">
        <v>2.7406608269603368E-3</v>
      </c>
      <c r="T22" s="7">
        <v>1.6373717842834427E-2</v>
      </c>
      <c r="U22" s="7">
        <v>3.3782333686517625E-2</v>
      </c>
      <c r="V22" s="8">
        <v>7.3359180843095909E-2</v>
      </c>
      <c r="W22" s="8">
        <v>2.0918442255357737E-2</v>
      </c>
      <c r="X22" s="9"/>
      <c r="Y22" s="9"/>
      <c r="Z22" s="10"/>
      <c r="AA22" s="9"/>
      <c r="AB22" s="9"/>
      <c r="AC22" s="10"/>
      <c r="AD22" s="1"/>
      <c r="AE22" s="1"/>
      <c r="AF22" s="2"/>
    </row>
    <row r="23" spans="1:32">
      <c r="A23" s="4" t="s">
        <v>13</v>
      </c>
      <c r="B23" s="6">
        <v>14900</v>
      </c>
      <c r="C23" s="6">
        <v>20020</v>
      </c>
      <c r="D23" s="6">
        <v>30130</v>
      </c>
      <c r="E23" s="6">
        <v>47360</v>
      </c>
      <c r="F23" s="6">
        <v>69020</v>
      </c>
      <c r="G23" s="6">
        <v>18058.8</v>
      </c>
      <c r="H23" s="6">
        <v>24264.239999999998</v>
      </c>
      <c r="I23" s="6">
        <v>36517.56</v>
      </c>
      <c r="J23" s="6">
        <v>57400.32</v>
      </c>
      <c r="K23" s="6">
        <v>83652.239999999991</v>
      </c>
      <c r="L23" s="6">
        <v>18190</v>
      </c>
      <c r="M23" s="6">
        <v>22050</v>
      </c>
      <c r="N23" s="6">
        <v>34620</v>
      </c>
      <c r="O23" s="6">
        <v>56600</v>
      </c>
      <c r="P23" s="6">
        <v>84460</v>
      </c>
      <c r="Q23" s="7">
        <v>7.2651560458059632E-3</v>
      </c>
      <c r="R23" s="7">
        <v>-9.1255279374091183E-2</v>
      </c>
      <c r="S23" s="7">
        <v>-5.1962946045683168E-2</v>
      </c>
      <c r="T23" s="7">
        <v>-1.3942779413076438E-2</v>
      </c>
      <c r="U23" s="7">
        <v>9.6561670076020598E-3</v>
      </c>
      <c r="V23" s="8">
        <v>7.7312499961014747E-2</v>
      </c>
      <c r="W23" s="8">
        <v>2.3910109617960966E-3</v>
      </c>
      <c r="X23" s="9"/>
      <c r="Y23" s="9"/>
      <c r="Z23" s="10"/>
      <c r="AA23" s="9"/>
      <c r="AB23" s="9"/>
      <c r="AC23" s="10"/>
      <c r="AD23" s="1"/>
      <c r="AE23" s="1"/>
      <c r="AF23" s="2"/>
    </row>
    <row r="24" spans="1:32">
      <c r="A24" s="4" t="s">
        <v>14</v>
      </c>
      <c r="B24" s="6">
        <v>14270</v>
      </c>
      <c r="C24" s="6">
        <v>17450</v>
      </c>
      <c r="D24" s="6">
        <v>23940</v>
      </c>
      <c r="E24" s="6">
        <v>37110</v>
      </c>
      <c r="F24" s="6">
        <v>55300</v>
      </c>
      <c r="G24" s="6">
        <v>17295.239999999998</v>
      </c>
      <c r="H24" s="6">
        <v>21149.399999999998</v>
      </c>
      <c r="I24" s="6">
        <v>29015.279999999999</v>
      </c>
      <c r="J24" s="6">
        <v>44977.32</v>
      </c>
      <c r="K24" s="6">
        <v>67023.599999999991</v>
      </c>
      <c r="L24" s="6">
        <v>17880</v>
      </c>
      <c r="M24" s="6">
        <v>20210</v>
      </c>
      <c r="N24" s="6">
        <v>28150</v>
      </c>
      <c r="O24" s="6">
        <v>42470</v>
      </c>
      <c r="P24" s="6">
        <v>63010</v>
      </c>
      <c r="Q24" s="7">
        <v>3.3810458831447385E-2</v>
      </c>
      <c r="R24" s="7">
        <v>-4.4417335716379562E-2</v>
      </c>
      <c r="S24" s="7">
        <v>-2.9821528518766623E-2</v>
      </c>
      <c r="T24" s="7">
        <v>-5.5746318366679024E-2</v>
      </c>
      <c r="U24" s="7">
        <v>-5.9883384360135711E-2</v>
      </c>
      <c r="V24" s="8">
        <v>-1.1328982650299461E-2</v>
      </c>
      <c r="W24" s="8">
        <v>-9.3693843191583095E-2</v>
      </c>
      <c r="X24" s="9"/>
      <c r="Y24" s="9"/>
      <c r="Z24" s="10"/>
      <c r="AA24" s="9"/>
      <c r="AB24" s="9"/>
      <c r="AC24" s="10"/>
      <c r="AD24" s="1"/>
      <c r="AE24" s="1"/>
      <c r="AF24" s="2"/>
    </row>
    <row r="25" spans="1:32">
      <c r="A25" s="4" t="s">
        <v>15</v>
      </c>
      <c r="B25" s="6">
        <v>15780</v>
      </c>
      <c r="C25" s="6">
        <v>21080</v>
      </c>
      <c r="D25" s="6">
        <v>30500</v>
      </c>
      <c r="E25" s="6">
        <v>45120</v>
      </c>
      <c r="F25" s="6">
        <v>64680</v>
      </c>
      <c r="G25" s="6">
        <v>19125.36</v>
      </c>
      <c r="H25" s="6">
        <v>25548.959999999999</v>
      </c>
      <c r="I25" s="6">
        <v>36966</v>
      </c>
      <c r="J25" s="6">
        <v>54685.439999999995</v>
      </c>
      <c r="K25" s="6">
        <v>78392.160000000003</v>
      </c>
      <c r="L25" s="6">
        <v>18370</v>
      </c>
      <c r="M25" s="6">
        <v>24320</v>
      </c>
      <c r="N25" s="6">
        <v>36990</v>
      </c>
      <c r="O25" s="6">
        <v>57150</v>
      </c>
      <c r="P25" s="6">
        <v>83090</v>
      </c>
      <c r="Q25" s="7">
        <v>-3.9495204273279065E-2</v>
      </c>
      <c r="R25" s="7">
        <v>-4.8102153668877289E-2</v>
      </c>
      <c r="S25" s="7">
        <v>6.4924525239409185E-4</v>
      </c>
      <c r="T25" s="7">
        <v>4.5067937644828408E-2</v>
      </c>
      <c r="U25" s="7">
        <v>5.9927421313559881E-2</v>
      </c>
      <c r="V25" s="8">
        <v>9.3170091313705697E-2</v>
      </c>
      <c r="W25" s="8">
        <v>9.9422625586838953E-2</v>
      </c>
      <c r="X25" s="9"/>
      <c r="Y25" s="9"/>
      <c r="Z25" s="10"/>
      <c r="AA25" s="9"/>
      <c r="AB25" s="9"/>
      <c r="AC25" s="10"/>
      <c r="AD25" s="1"/>
      <c r="AE25" s="1"/>
      <c r="AF25" s="2"/>
    </row>
    <row r="26" spans="1:32">
      <c r="A26" s="4" t="s">
        <v>16</v>
      </c>
      <c r="B26" s="6">
        <v>16290</v>
      </c>
      <c r="C26" s="6">
        <v>22200</v>
      </c>
      <c r="D26" s="6">
        <v>34170</v>
      </c>
      <c r="E26" s="6">
        <v>54360</v>
      </c>
      <c r="F26" s="6">
        <v>87800</v>
      </c>
      <c r="G26" s="6">
        <v>19743.48</v>
      </c>
      <c r="H26" s="6">
        <v>26906.399999999998</v>
      </c>
      <c r="I26" s="6">
        <v>41414.04</v>
      </c>
      <c r="J26" s="6">
        <v>65884.319999999992</v>
      </c>
      <c r="K26" s="6">
        <v>106413.59999999999</v>
      </c>
      <c r="L26" s="6">
        <v>18680</v>
      </c>
      <c r="M26" s="6">
        <v>25910</v>
      </c>
      <c r="N26" s="6">
        <v>41390</v>
      </c>
      <c r="O26" s="6">
        <v>70060</v>
      </c>
      <c r="P26" s="6">
        <v>111180</v>
      </c>
      <c r="Q26" s="7">
        <v>-5.3864870833307987E-2</v>
      </c>
      <c r="R26" s="7">
        <v>-3.7032081586536952E-2</v>
      </c>
      <c r="S26" s="7">
        <v>-5.8047947024730915E-4</v>
      </c>
      <c r="T26" s="7">
        <v>6.3378964828050249E-2</v>
      </c>
      <c r="U26" s="7">
        <v>4.4791267281625739E-2</v>
      </c>
      <c r="V26" s="8">
        <v>0.1004110464145872</v>
      </c>
      <c r="W26" s="8">
        <v>9.8656138114933734E-2</v>
      </c>
      <c r="X26" s="9"/>
      <c r="Y26" s="9"/>
      <c r="Z26" s="10"/>
      <c r="AA26" s="9"/>
      <c r="AB26" s="9"/>
      <c r="AC26" s="10"/>
      <c r="AD26" s="1"/>
      <c r="AE26" s="1"/>
      <c r="AF26" s="2"/>
    </row>
    <row r="27" spans="1:32">
      <c r="A27" s="4" t="s">
        <v>17</v>
      </c>
      <c r="B27" s="6">
        <v>12520</v>
      </c>
      <c r="C27" s="6">
        <v>14800</v>
      </c>
      <c r="D27" s="6">
        <v>21920</v>
      </c>
      <c r="E27" s="6">
        <v>36480</v>
      </c>
      <c r="F27" s="6">
        <v>54390</v>
      </c>
      <c r="G27" s="6">
        <v>15174.24</v>
      </c>
      <c r="H27" s="6">
        <v>17937.599999999999</v>
      </c>
      <c r="I27" s="6">
        <v>26567.040000000001</v>
      </c>
      <c r="J27" s="6">
        <v>44213.760000000002</v>
      </c>
      <c r="K27" s="6">
        <v>65920.679999999993</v>
      </c>
      <c r="L27" s="6">
        <v>16770</v>
      </c>
      <c r="M27" s="6">
        <v>18750</v>
      </c>
      <c r="N27" s="6">
        <v>25970</v>
      </c>
      <c r="O27" s="6">
        <v>44710</v>
      </c>
      <c r="P27" s="6">
        <v>67660</v>
      </c>
      <c r="Q27" s="7">
        <v>0.10516243317622499</v>
      </c>
      <c r="R27" s="7">
        <v>4.5290339844795378E-2</v>
      </c>
      <c r="S27" s="7">
        <v>-2.2472958974729621E-2</v>
      </c>
      <c r="T27" s="7">
        <v>1.1223655260262822E-2</v>
      </c>
      <c r="U27" s="7">
        <v>2.6385043358169352E-2</v>
      </c>
      <c r="V27" s="8">
        <v>-3.4066684584532554E-2</v>
      </c>
      <c r="W27" s="8">
        <v>-7.877738981805564E-2</v>
      </c>
      <c r="X27" s="9"/>
      <c r="Y27" s="9"/>
      <c r="Z27" s="10"/>
      <c r="AA27" s="9"/>
      <c r="AB27" s="9"/>
      <c r="AC27" s="10"/>
      <c r="AD27" s="1"/>
      <c r="AE27" s="1"/>
      <c r="AF27" s="2"/>
    </row>
    <row r="28" spans="1:32">
      <c r="A28" s="4" t="s">
        <v>18</v>
      </c>
      <c r="B28" s="6">
        <v>14510</v>
      </c>
      <c r="C28" s="6">
        <v>18290</v>
      </c>
      <c r="D28" s="6">
        <v>25670</v>
      </c>
      <c r="E28" s="6">
        <v>38190</v>
      </c>
      <c r="F28" s="6">
        <v>56010</v>
      </c>
      <c r="G28" s="6">
        <v>17586.12</v>
      </c>
      <c r="H28" s="6">
        <v>22167.48</v>
      </c>
      <c r="I28" s="6">
        <v>31112.04</v>
      </c>
      <c r="J28" s="6">
        <v>46286.28</v>
      </c>
      <c r="K28" s="6">
        <v>67884.12</v>
      </c>
      <c r="L28" s="6">
        <v>17380</v>
      </c>
      <c r="M28" s="6">
        <v>20720</v>
      </c>
      <c r="N28" s="6">
        <v>30380</v>
      </c>
      <c r="O28" s="6">
        <v>49490</v>
      </c>
      <c r="P28" s="6">
        <v>79080</v>
      </c>
      <c r="Q28" s="7">
        <v>-1.1720606933194985E-2</v>
      </c>
      <c r="R28" s="7">
        <v>-6.5297453747561726E-2</v>
      </c>
      <c r="S28" s="7">
        <v>-2.3529154629526088E-2</v>
      </c>
      <c r="T28" s="7">
        <v>6.9215326874399963E-2</v>
      </c>
      <c r="U28" s="7">
        <v>0.16492634801776918</v>
      </c>
      <c r="V28" s="8">
        <v>0.1345127806219617</v>
      </c>
      <c r="W28" s="8">
        <v>0.17664695495096416</v>
      </c>
      <c r="X28" s="9"/>
      <c r="Y28" s="9"/>
      <c r="Z28" s="10"/>
      <c r="AA28" s="9"/>
      <c r="AB28" s="9"/>
      <c r="AC28" s="10"/>
      <c r="AD28" s="1"/>
      <c r="AE28" s="1"/>
      <c r="AF28" s="2"/>
    </row>
    <row r="29" spans="1:32">
      <c r="A29" s="4" t="s">
        <v>19</v>
      </c>
      <c r="B29" s="6">
        <v>15830</v>
      </c>
      <c r="C29" s="6">
        <v>17950</v>
      </c>
      <c r="D29" s="6">
        <v>26960</v>
      </c>
      <c r="E29" s="6">
        <v>43890</v>
      </c>
      <c r="F29" s="6">
        <v>66570</v>
      </c>
      <c r="G29" s="6">
        <v>19185.96</v>
      </c>
      <c r="H29" s="6">
        <v>21755.399999999998</v>
      </c>
      <c r="I29" s="6">
        <v>32675.52</v>
      </c>
      <c r="J29" s="6">
        <v>53194.68</v>
      </c>
      <c r="K29" s="6">
        <v>80682.84</v>
      </c>
      <c r="L29" s="6">
        <v>18220</v>
      </c>
      <c r="M29" s="6">
        <v>20270</v>
      </c>
      <c r="N29" s="6">
        <v>31230</v>
      </c>
      <c r="O29" s="6">
        <v>51560</v>
      </c>
      <c r="P29" s="6">
        <v>79960</v>
      </c>
      <c r="Q29" s="7">
        <v>-5.0347233080857E-2</v>
      </c>
      <c r="R29" s="7">
        <v>-6.8277301267731141E-2</v>
      </c>
      <c r="S29" s="7">
        <v>-4.4238622675323927E-2</v>
      </c>
      <c r="T29" s="7">
        <v>-3.0730140683241262E-2</v>
      </c>
      <c r="U29" s="7">
        <v>-8.9590301977470858E-3</v>
      </c>
      <c r="V29" s="8">
        <v>3.7547160584489883E-2</v>
      </c>
      <c r="W29" s="8">
        <v>4.1388202883109917E-2</v>
      </c>
      <c r="X29" s="9"/>
      <c r="Y29" s="9"/>
      <c r="Z29" s="10"/>
      <c r="AA29" s="9"/>
      <c r="AB29" s="9"/>
      <c r="AC29" s="10"/>
      <c r="AD29" s="1"/>
      <c r="AE29" s="1"/>
      <c r="AF29" s="2"/>
    </row>
    <row r="30" spans="1:32">
      <c r="A30" s="4" t="s">
        <v>20</v>
      </c>
      <c r="B30" s="6">
        <v>15130</v>
      </c>
      <c r="C30" s="6">
        <v>19640</v>
      </c>
      <c r="D30" s="6">
        <v>27640</v>
      </c>
      <c r="E30" s="6">
        <v>40940</v>
      </c>
      <c r="F30" s="6">
        <v>58650</v>
      </c>
      <c r="G30" s="6">
        <v>18337.559999999998</v>
      </c>
      <c r="H30" s="6">
        <v>23803.68</v>
      </c>
      <c r="I30" s="6">
        <v>33499.68</v>
      </c>
      <c r="J30" s="6">
        <v>49619.28</v>
      </c>
      <c r="K30" s="6">
        <v>71083.8</v>
      </c>
      <c r="L30" s="6">
        <v>17530</v>
      </c>
      <c r="M30" s="6">
        <v>21400</v>
      </c>
      <c r="N30" s="6">
        <v>32270</v>
      </c>
      <c r="O30" s="6">
        <v>48790</v>
      </c>
      <c r="P30" s="6">
        <v>75010</v>
      </c>
      <c r="Q30" s="7">
        <v>-4.4038574379579275E-2</v>
      </c>
      <c r="R30" s="7">
        <v>-0.10097934437028225</v>
      </c>
      <c r="S30" s="7">
        <v>-3.6707216307737871E-2</v>
      </c>
      <c r="T30" s="7">
        <v>-1.6712858388916542E-2</v>
      </c>
      <c r="U30" s="7">
        <v>5.523340057790941E-2</v>
      </c>
      <c r="V30" s="8">
        <v>8.4266485981365713E-2</v>
      </c>
      <c r="W30" s="8">
        <v>9.9271974957488684E-2</v>
      </c>
      <c r="X30" s="10"/>
      <c r="Y30" s="1"/>
      <c r="Z30" s="1"/>
      <c r="AA30" s="2"/>
    </row>
    <row r="31" spans="1:32">
      <c r="A31" s="4" t="s">
        <v>21</v>
      </c>
      <c r="B31" s="6">
        <v>14410</v>
      </c>
      <c r="C31" s="6">
        <v>18720</v>
      </c>
      <c r="D31" s="6">
        <v>26730</v>
      </c>
      <c r="E31" s="6">
        <v>39840</v>
      </c>
      <c r="F31" s="6">
        <v>58280</v>
      </c>
      <c r="G31" s="6">
        <v>17464.919999999998</v>
      </c>
      <c r="H31" s="6">
        <v>22688.639999999999</v>
      </c>
      <c r="I31" s="6">
        <v>32396.76</v>
      </c>
      <c r="J31" s="6">
        <v>48286.080000000002</v>
      </c>
      <c r="K31" s="6">
        <v>70635.360000000001</v>
      </c>
      <c r="L31" s="6">
        <v>17360</v>
      </c>
      <c r="M31" s="6">
        <v>20700</v>
      </c>
      <c r="N31" s="6">
        <v>30690</v>
      </c>
      <c r="O31" s="6">
        <v>47890</v>
      </c>
      <c r="P31" s="6">
        <v>73770</v>
      </c>
      <c r="Q31" s="7">
        <v>-6.0074709761051446E-3</v>
      </c>
      <c r="R31" s="7">
        <v>-8.7649149530337631E-2</v>
      </c>
      <c r="S31" s="7">
        <v>-5.268304608238597E-2</v>
      </c>
      <c r="T31" s="7">
        <v>-8.2027781091362512E-3</v>
      </c>
      <c r="U31" s="7">
        <v>4.4377773398479169E-2</v>
      </c>
      <c r="V31" s="8">
        <v>7.9446371421201381E-2</v>
      </c>
      <c r="W31" s="8">
        <v>5.0385244374584311E-2</v>
      </c>
      <c r="X31" s="9"/>
      <c r="Y31" s="9"/>
      <c r="Z31" s="10"/>
      <c r="AA31" s="9"/>
      <c r="AB31" s="9"/>
      <c r="AC31" s="10"/>
      <c r="AD31" s="1"/>
      <c r="AE31" s="1"/>
      <c r="AF31" s="2"/>
    </row>
    <row r="32" spans="1:32">
      <c r="A32" s="4" t="s">
        <v>22</v>
      </c>
      <c r="B32" s="6">
        <v>15200</v>
      </c>
      <c r="C32" s="6">
        <v>20340</v>
      </c>
      <c r="D32" s="6">
        <v>30660</v>
      </c>
      <c r="E32" s="6">
        <v>45920</v>
      </c>
      <c r="F32" s="6">
        <v>67370</v>
      </c>
      <c r="G32" s="6">
        <v>18422.399999999998</v>
      </c>
      <c r="H32" s="6">
        <v>24652.079999999998</v>
      </c>
      <c r="I32" s="6">
        <v>37159.919999999998</v>
      </c>
      <c r="J32" s="6">
        <v>55655.040000000001</v>
      </c>
      <c r="K32" s="6">
        <v>81652.44</v>
      </c>
      <c r="L32" s="6">
        <v>18610</v>
      </c>
      <c r="M32" s="6">
        <v>24120</v>
      </c>
      <c r="N32" s="6">
        <v>36700</v>
      </c>
      <c r="O32" s="6">
        <v>56570</v>
      </c>
      <c r="P32" s="6">
        <v>81390</v>
      </c>
      <c r="Q32" s="7">
        <v>1.0183255167622146E-2</v>
      </c>
      <c r="R32" s="7">
        <v>-2.1583574286632129E-2</v>
      </c>
      <c r="S32" s="7">
        <v>-1.2376775838053427E-2</v>
      </c>
      <c r="T32" s="7">
        <v>1.6439840848196302E-2</v>
      </c>
      <c r="U32" s="7">
        <v>-3.2141109316513056E-3</v>
      </c>
      <c r="V32" s="8">
        <v>3.8023415134828431E-2</v>
      </c>
      <c r="W32" s="8">
        <v>-1.3397366099273451E-2</v>
      </c>
      <c r="X32" s="9"/>
      <c r="Y32" s="9"/>
      <c r="Z32" s="10"/>
      <c r="AA32" s="9"/>
      <c r="AB32" s="9"/>
      <c r="AC32" s="10"/>
      <c r="AD32" s="1"/>
      <c r="AE32" s="1"/>
      <c r="AF32" s="2"/>
    </row>
    <row r="33" spans="1:32">
      <c r="A33" s="4" t="s">
        <v>23</v>
      </c>
      <c r="B33" s="6">
        <v>15090</v>
      </c>
      <c r="C33" s="6">
        <v>20320</v>
      </c>
      <c r="D33" s="6">
        <v>30980</v>
      </c>
      <c r="E33" s="6">
        <v>48210</v>
      </c>
      <c r="F33" s="6">
        <v>70280</v>
      </c>
      <c r="G33" s="6">
        <v>18289.079999999998</v>
      </c>
      <c r="H33" s="6">
        <v>24627.84</v>
      </c>
      <c r="I33" s="6">
        <v>37547.760000000002</v>
      </c>
      <c r="J33" s="6">
        <v>58430.52</v>
      </c>
      <c r="K33" s="6">
        <v>85179.36</v>
      </c>
      <c r="L33" s="6">
        <v>18750</v>
      </c>
      <c r="M33" s="6">
        <v>25270</v>
      </c>
      <c r="N33" s="6">
        <v>38320</v>
      </c>
      <c r="O33" s="6">
        <v>59640</v>
      </c>
      <c r="P33" s="6">
        <v>88330</v>
      </c>
      <c r="Q33" s="7">
        <v>2.5201923770906024E-2</v>
      </c>
      <c r="R33" s="7">
        <v>2.6074556274525085E-2</v>
      </c>
      <c r="S33" s="7">
        <v>2.0566872697598951E-2</v>
      </c>
      <c r="T33" s="7">
        <v>2.0699456379987775E-2</v>
      </c>
      <c r="U33" s="7">
        <v>3.698830326971228E-2</v>
      </c>
      <c r="V33" s="8">
        <v>-5.37509989453731E-3</v>
      </c>
      <c r="W33" s="8">
        <v>1.1786379498806256E-2</v>
      </c>
      <c r="X33" s="9"/>
      <c r="Y33" s="9"/>
      <c r="Z33" s="10"/>
      <c r="AA33" s="9"/>
      <c r="AB33" s="9"/>
      <c r="AC33" s="10"/>
      <c r="AD33" s="1"/>
      <c r="AE33" s="1"/>
      <c r="AF33" s="2"/>
    </row>
    <row r="34" spans="1:32">
      <c r="A34" s="4" t="s">
        <v>24</v>
      </c>
      <c r="B34" s="6">
        <v>13500</v>
      </c>
      <c r="C34" s="6">
        <v>17610</v>
      </c>
      <c r="D34" s="6">
        <v>25510</v>
      </c>
      <c r="E34" s="6">
        <v>38820</v>
      </c>
      <c r="F34" s="6">
        <v>56300</v>
      </c>
      <c r="G34" s="6">
        <v>16362</v>
      </c>
      <c r="H34" s="6">
        <v>21343.32</v>
      </c>
      <c r="I34" s="6">
        <v>30918.12</v>
      </c>
      <c r="J34" s="6">
        <v>47049.84</v>
      </c>
      <c r="K34" s="6">
        <v>68235.599999999991</v>
      </c>
      <c r="L34" s="6">
        <v>17360</v>
      </c>
      <c r="M34" s="6">
        <v>20510</v>
      </c>
      <c r="N34" s="6">
        <v>30450</v>
      </c>
      <c r="O34" s="6">
        <v>48520</v>
      </c>
      <c r="P34" s="6">
        <v>72940</v>
      </c>
      <c r="Q34" s="7">
        <v>6.0994988387727662E-2</v>
      </c>
      <c r="R34" s="7">
        <v>-3.9043597715819271E-2</v>
      </c>
      <c r="S34" s="7">
        <v>-1.5140635976572928E-2</v>
      </c>
      <c r="T34" s="7">
        <v>3.1246865026533642E-2</v>
      </c>
      <c r="U34" s="7">
        <v>6.8943484046450967E-2</v>
      </c>
      <c r="V34" s="8">
        <v>7.0290462742352913E-2</v>
      </c>
      <c r="W34" s="8">
        <v>7.9484956587233049E-3</v>
      </c>
      <c r="X34" s="9"/>
      <c r="Y34" s="9"/>
      <c r="Z34" s="10"/>
      <c r="AA34" s="9"/>
      <c r="AB34" s="9"/>
      <c r="AC34" s="10"/>
      <c r="AD34" s="1"/>
      <c r="AE34" s="1"/>
      <c r="AF34" s="2"/>
    </row>
    <row r="35" spans="1:32">
      <c r="A35" s="4" t="s">
        <v>25</v>
      </c>
      <c r="B35" s="6">
        <v>14590</v>
      </c>
      <c r="C35" s="6">
        <v>18700</v>
      </c>
      <c r="D35" s="6">
        <v>26550</v>
      </c>
      <c r="E35" s="6">
        <v>39930</v>
      </c>
      <c r="F35" s="6">
        <v>58440</v>
      </c>
      <c r="G35" s="6">
        <v>17683.079999999998</v>
      </c>
      <c r="H35" s="6">
        <v>22664.399999999998</v>
      </c>
      <c r="I35" s="6">
        <v>32178.6</v>
      </c>
      <c r="J35" s="6">
        <v>48395.159999999996</v>
      </c>
      <c r="K35" s="6">
        <v>70829.279999999999</v>
      </c>
      <c r="L35" s="6">
        <v>17490</v>
      </c>
      <c r="M35" s="6">
        <v>21140</v>
      </c>
      <c r="N35" s="6">
        <v>31100</v>
      </c>
      <c r="O35" s="6">
        <v>48850</v>
      </c>
      <c r="P35" s="6">
        <v>75070</v>
      </c>
      <c r="Q35" s="7">
        <v>-1.0918912316180108E-2</v>
      </c>
      <c r="R35" s="7">
        <v>-6.725966714318482E-2</v>
      </c>
      <c r="S35" s="7">
        <v>-3.3519171126152117E-2</v>
      </c>
      <c r="T35" s="7">
        <v>9.3984605072078252E-3</v>
      </c>
      <c r="U35" s="7">
        <v>5.9872414346157428E-2</v>
      </c>
      <c r="V35" s="8">
        <v>7.6658127650392649E-2</v>
      </c>
      <c r="W35" s="8">
        <v>7.0791326662337534E-2</v>
      </c>
      <c r="X35" s="9"/>
      <c r="Y35" s="9"/>
      <c r="Z35" s="10"/>
      <c r="AA35" s="9"/>
      <c r="AB35" s="9"/>
      <c r="AC35" s="10"/>
      <c r="AD35" s="1"/>
      <c r="AE35" s="1"/>
      <c r="AF35" s="2"/>
    </row>
    <row r="36" spans="1:32">
      <c r="A36" s="4" t="s">
        <v>26</v>
      </c>
      <c r="B36" s="6">
        <v>14540</v>
      </c>
      <c r="C36" s="6">
        <v>18270</v>
      </c>
      <c r="D36" s="6">
        <v>25650</v>
      </c>
      <c r="E36" s="6">
        <v>38690</v>
      </c>
      <c r="F36" s="6">
        <v>54930</v>
      </c>
      <c r="G36" s="6">
        <v>17622.48</v>
      </c>
      <c r="H36" s="6">
        <v>22143.239999999998</v>
      </c>
      <c r="I36" s="6">
        <v>31087.8</v>
      </c>
      <c r="J36" s="6">
        <v>46892.28</v>
      </c>
      <c r="K36" s="6">
        <v>66575.16</v>
      </c>
      <c r="L36" s="6">
        <v>17990</v>
      </c>
      <c r="M36" s="6">
        <v>20870</v>
      </c>
      <c r="N36" s="6">
        <v>30370</v>
      </c>
      <c r="O36" s="6">
        <v>45330</v>
      </c>
      <c r="P36" s="6">
        <v>65970</v>
      </c>
      <c r="Q36" s="7">
        <v>2.0855180428634362E-2</v>
      </c>
      <c r="R36" s="7">
        <v>-5.7500167093885002E-2</v>
      </c>
      <c r="S36" s="7">
        <v>-2.3089443447268682E-2</v>
      </c>
      <c r="T36" s="7">
        <v>-3.3316358257691858E-2</v>
      </c>
      <c r="U36" s="7">
        <v>-9.0898767648474824E-3</v>
      </c>
      <c r="V36" s="8">
        <v>2.4183808836193144E-2</v>
      </c>
      <c r="W36" s="8">
        <v>-2.9945057193481846E-2</v>
      </c>
      <c r="X36" s="9"/>
      <c r="Y36" s="9"/>
      <c r="Z36" s="10"/>
      <c r="AA36" s="9"/>
      <c r="AB36" s="9"/>
      <c r="AC36" s="10"/>
      <c r="AD36" s="1"/>
      <c r="AE36" s="1"/>
      <c r="AF36" s="2"/>
    </row>
    <row r="37" spans="1:32">
      <c r="A37" s="4" t="s">
        <v>27</v>
      </c>
      <c r="B37" s="6">
        <v>15430</v>
      </c>
      <c r="C37" s="6">
        <v>19870</v>
      </c>
      <c r="D37" s="6">
        <v>27640</v>
      </c>
      <c r="E37" s="6">
        <v>40360</v>
      </c>
      <c r="F37" s="6">
        <v>56810</v>
      </c>
      <c r="G37" s="6">
        <v>18701.16</v>
      </c>
      <c r="H37" s="6">
        <v>24082.44</v>
      </c>
      <c r="I37" s="6">
        <v>33499.68</v>
      </c>
      <c r="J37" s="6">
        <v>48916.32</v>
      </c>
      <c r="K37" s="6">
        <v>68853.72</v>
      </c>
      <c r="L37" s="6">
        <v>18200</v>
      </c>
      <c r="M37" s="6">
        <v>23090</v>
      </c>
      <c r="N37" s="6">
        <v>33160</v>
      </c>
      <c r="O37" s="6">
        <v>48460</v>
      </c>
      <c r="P37" s="6">
        <v>71950</v>
      </c>
      <c r="Q37" s="7">
        <v>-2.6798337643226401E-2</v>
      </c>
      <c r="R37" s="7">
        <v>-4.121010993902606E-2</v>
      </c>
      <c r="S37" s="7">
        <v>-1.0139798350312609E-2</v>
      </c>
      <c r="T37" s="7">
        <v>-9.3285839981421276E-3</v>
      </c>
      <c r="U37" s="7">
        <v>4.4968957378047236E-2</v>
      </c>
      <c r="V37" s="8">
        <v>3.1881525940883934E-2</v>
      </c>
      <c r="W37" s="8">
        <v>7.176729502127363E-2</v>
      </c>
      <c r="X37" s="9"/>
      <c r="Y37" s="9"/>
      <c r="Z37" s="10"/>
      <c r="AA37" s="9"/>
      <c r="AB37" s="9"/>
      <c r="AC37" s="10"/>
      <c r="AD37" s="1"/>
      <c r="AE37" s="1"/>
      <c r="AF37" s="2"/>
    </row>
    <row r="38" spans="1:32">
      <c r="A38" s="4" t="s">
        <v>28</v>
      </c>
      <c r="B38" s="6">
        <v>14080</v>
      </c>
      <c r="C38" s="6">
        <v>18020</v>
      </c>
      <c r="D38" s="6">
        <v>26440</v>
      </c>
      <c r="E38" s="6">
        <v>40560</v>
      </c>
      <c r="F38" s="6">
        <v>58290</v>
      </c>
      <c r="G38" s="6">
        <v>17064.96</v>
      </c>
      <c r="H38" s="6">
        <v>21840.239999999998</v>
      </c>
      <c r="I38" s="6">
        <v>32045.279999999999</v>
      </c>
      <c r="J38" s="6">
        <v>49158.720000000001</v>
      </c>
      <c r="K38" s="6">
        <v>70647.48</v>
      </c>
      <c r="L38" s="6">
        <v>17420</v>
      </c>
      <c r="M38" s="6">
        <v>21030</v>
      </c>
      <c r="N38" s="6">
        <v>32490</v>
      </c>
      <c r="O38" s="6">
        <v>50970</v>
      </c>
      <c r="P38" s="6">
        <v>76000</v>
      </c>
      <c r="Q38" s="7">
        <v>2.0805205520552109E-2</v>
      </c>
      <c r="R38" s="7">
        <v>-3.7098493423149109E-2</v>
      </c>
      <c r="S38" s="7">
        <v>1.387786282410393E-2</v>
      </c>
      <c r="T38" s="7">
        <v>3.6845548460171434E-2</v>
      </c>
      <c r="U38" s="7">
        <v>7.5763778127684159E-2</v>
      </c>
      <c r="V38" s="8">
        <v>7.3944041883320544E-2</v>
      </c>
      <c r="W38" s="8">
        <v>5.495857260713205E-2</v>
      </c>
      <c r="X38" s="9"/>
      <c r="Y38" s="9"/>
      <c r="Z38" s="10"/>
      <c r="AA38" s="9"/>
      <c r="AB38" s="9"/>
      <c r="AC38" s="10"/>
      <c r="AD38" s="1"/>
      <c r="AE38" s="1"/>
      <c r="AF38" s="2"/>
    </row>
    <row r="39" spans="1:32">
      <c r="A39" s="4" t="s">
        <v>29</v>
      </c>
      <c r="B39" s="6">
        <v>16750</v>
      </c>
      <c r="C39" s="6">
        <v>22300</v>
      </c>
      <c r="D39" s="6">
        <v>31930</v>
      </c>
      <c r="E39" s="6">
        <v>47250</v>
      </c>
      <c r="F39" s="6">
        <v>67700</v>
      </c>
      <c r="G39" s="6">
        <v>20301</v>
      </c>
      <c r="H39" s="6">
        <v>27027.599999999999</v>
      </c>
      <c r="I39" s="6">
        <v>38699.159999999996</v>
      </c>
      <c r="J39" s="6">
        <v>57267</v>
      </c>
      <c r="K39" s="6">
        <v>82052.399999999994</v>
      </c>
      <c r="L39" s="6">
        <v>18830</v>
      </c>
      <c r="M39" s="6">
        <v>25680</v>
      </c>
      <c r="N39" s="6">
        <v>38520</v>
      </c>
      <c r="O39" s="6">
        <v>59780</v>
      </c>
      <c r="P39" s="6">
        <v>86480</v>
      </c>
      <c r="Q39" s="7">
        <v>-7.2459484754445594E-2</v>
      </c>
      <c r="R39" s="7">
        <v>-4.9860142964969094E-2</v>
      </c>
      <c r="S39" s="7">
        <v>-4.6295578508679831E-3</v>
      </c>
      <c r="T39" s="7">
        <v>4.3882165994377213E-2</v>
      </c>
      <c r="U39" s="7">
        <v>5.3960639786282988E-2</v>
      </c>
      <c r="V39" s="8">
        <v>9.3742308959346307E-2</v>
      </c>
      <c r="W39" s="8">
        <v>0.1264201245407286</v>
      </c>
      <c r="X39" s="9"/>
      <c r="Y39" s="9"/>
      <c r="Z39" s="10"/>
      <c r="AA39" s="9"/>
      <c r="AB39" s="9"/>
      <c r="AC39" s="10"/>
      <c r="AD39" s="1"/>
      <c r="AE39" s="1"/>
      <c r="AF39" s="2"/>
    </row>
    <row r="40" spans="1:32">
      <c r="A40" s="4" t="s">
        <v>30</v>
      </c>
      <c r="B40" s="6">
        <v>12180</v>
      </c>
      <c r="C40" s="6">
        <v>13890</v>
      </c>
      <c r="D40" s="6">
        <v>18790</v>
      </c>
      <c r="E40" s="6">
        <v>31880</v>
      </c>
      <c r="F40" s="6">
        <v>49980</v>
      </c>
      <c r="G40" s="6">
        <v>14762.16</v>
      </c>
      <c r="H40" s="6">
        <v>16834.68</v>
      </c>
      <c r="I40" s="6">
        <v>22773.48</v>
      </c>
      <c r="J40" s="6">
        <v>38638.559999999998</v>
      </c>
      <c r="K40" s="6">
        <v>60575.759999999995</v>
      </c>
      <c r="L40" s="6">
        <v>16550</v>
      </c>
      <c r="M40" s="6">
        <v>18180</v>
      </c>
      <c r="N40" s="6">
        <v>23540</v>
      </c>
      <c r="O40" s="6">
        <v>40850</v>
      </c>
      <c r="P40" s="6">
        <v>61430</v>
      </c>
      <c r="Q40" s="7">
        <v>0.12110964791060388</v>
      </c>
      <c r="R40" s="7">
        <v>7.9913606911447069E-2</v>
      </c>
      <c r="S40" s="7">
        <v>3.3658448335520105E-2</v>
      </c>
      <c r="T40" s="7">
        <v>5.7234017002704099E-2</v>
      </c>
      <c r="U40" s="7">
        <v>1.4102010441140241E-2</v>
      </c>
      <c r="V40" s="8">
        <v>-2.267958990874297E-2</v>
      </c>
      <c r="W40" s="8">
        <v>-0.10700763746946365</v>
      </c>
      <c r="X40" s="9"/>
      <c r="Y40" s="9"/>
      <c r="Z40" s="10"/>
      <c r="AA40" s="9"/>
      <c r="AB40" s="9"/>
      <c r="AC40" s="10"/>
      <c r="AD40" s="1"/>
      <c r="AE40" s="1"/>
      <c r="AF40" s="2"/>
    </row>
    <row r="41" spans="1:32">
      <c r="A41" s="4" t="s">
        <v>31</v>
      </c>
      <c r="B41" s="6">
        <v>15980</v>
      </c>
      <c r="C41" s="6">
        <v>18500</v>
      </c>
      <c r="D41" s="6">
        <v>28200</v>
      </c>
      <c r="E41" s="6">
        <v>44030</v>
      </c>
      <c r="F41" s="6">
        <v>65670</v>
      </c>
      <c r="G41" s="6">
        <v>19367.759999999998</v>
      </c>
      <c r="H41" s="6">
        <v>22422</v>
      </c>
      <c r="I41" s="6">
        <v>34178.400000000001</v>
      </c>
      <c r="J41" s="6">
        <v>53364.36</v>
      </c>
      <c r="K41" s="6">
        <v>79592.039999999994</v>
      </c>
      <c r="L41" s="6">
        <v>18480</v>
      </c>
      <c r="M41" s="6">
        <v>22210</v>
      </c>
      <c r="N41" s="6">
        <v>33220</v>
      </c>
      <c r="O41" s="6">
        <v>51280</v>
      </c>
      <c r="P41" s="6">
        <v>82770</v>
      </c>
      <c r="Q41" s="7">
        <v>-4.5836999219321099E-2</v>
      </c>
      <c r="R41" s="7">
        <v>-9.454999554009455E-3</v>
      </c>
      <c r="S41" s="7">
        <v>-2.8041101982538719E-2</v>
      </c>
      <c r="T41" s="7">
        <v>-3.9059027410803776E-2</v>
      </c>
      <c r="U41" s="7">
        <v>3.9928113414356592E-2</v>
      </c>
      <c r="V41" s="8">
        <v>-2.9604027856794321E-2</v>
      </c>
      <c r="W41" s="8">
        <v>8.5765112633677698E-2</v>
      </c>
      <c r="X41" s="9"/>
      <c r="Y41" s="9"/>
      <c r="Z41" s="10"/>
      <c r="AA41" s="9"/>
      <c r="AB41" s="9"/>
      <c r="AC41" s="10"/>
      <c r="AD41" s="1"/>
      <c r="AE41" s="1"/>
      <c r="AF41" s="2"/>
    </row>
    <row r="42" spans="1:32">
      <c r="A42" s="4" t="s">
        <v>48</v>
      </c>
      <c r="B42" s="6">
        <v>18250</v>
      </c>
      <c r="C42" s="6">
        <v>24070</v>
      </c>
      <c r="D42" s="6">
        <v>35010</v>
      </c>
      <c r="E42" s="6">
        <v>53170</v>
      </c>
      <c r="F42" s="6">
        <v>74390</v>
      </c>
      <c r="G42" s="6">
        <v>22119</v>
      </c>
      <c r="H42" s="6">
        <v>29172.84</v>
      </c>
      <c r="I42" s="6">
        <v>42432.119999999995</v>
      </c>
      <c r="J42" s="6">
        <v>64442.04</v>
      </c>
      <c r="K42" s="6">
        <v>90160.68</v>
      </c>
      <c r="L42" s="6">
        <v>20000</v>
      </c>
      <c r="M42" s="6">
        <v>27070</v>
      </c>
      <c r="N42" s="6">
        <v>42850</v>
      </c>
      <c r="O42" s="6">
        <v>67150</v>
      </c>
      <c r="P42" s="6">
        <v>95240</v>
      </c>
      <c r="Q42" s="7">
        <v>-9.5799990957999903E-2</v>
      </c>
      <c r="R42" s="7">
        <v>-7.2082114734115715E-2</v>
      </c>
      <c r="S42" s="7">
        <v>9.8481999013955625E-3</v>
      </c>
      <c r="T42" s="7">
        <v>4.2021636807276726E-2</v>
      </c>
      <c r="U42" s="7">
        <v>5.6336309797131161E-2</v>
      </c>
      <c r="V42" s="8">
        <v>0.11410375154139243</v>
      </c>
      <c r="W42" s="8">
        <v>0.15213630075513107</v>
      </c>
      <c r="X42" s="9"/>
      <c r="Y42" s="9"/>
      <c r="Z42" s="10"/>
      <c r="AA42" s="9"/>
      <c r="AB42" s="9"/>
      <c r="AC42" s="10"/>
      <c r="AD42" s="1"/>
      <c r="AE42" s="1"/>
      <c r="AF42" s="2"/>
    </row>
    <row r="43" spans="1:32">
      <c r="A43" s="4" t="s">
        <v>32</v>
      </c>
      <c r="B43" s="6">
        <v>14520</v>
      </c>
      <c r="C43" s="6">
        <v>18550</v>
      </c>
      <c r="D43" s="6">
        <v>26550</v>
      </c>
      <c r="E43" s="6">
        <v>41800</v>
      </c>
      <c r="F43" s="6">
        <v>58590</v>
      </c>
      <c r="G43" s="6">
        <v>17598.239999999998</v>
      </c>
      <c r="H43" s="6">
        <v>22482.6</v>
      </c>
      <c r="I43" s="6">
        <v>32178.6</v>
      </c>
      <c r="J43" s="6">
        <v>50661.599999999999</v>
      </c>
      <c r="K43" s="6">
        <v>71011.08</v>
      </c>
      <c r="L43" s="6">
        <v>17750</v>
      </c>
      <c r="M43" s="6">
        <v>21980</v>
      </c>
      <c r="N43" s="6">
        <v>33120</v>
      </c>
      <c r="O43" s="6">
        <v>52040</v>
      </c>
      <c r="P43" s="6">
        <v>75450</v>
      </c>
      <c r="Q43" s="7">
        <v>8.6235896316905584E-3</v>
      </c>
      <c r="R43" s="7">
        <v>-2.2355065695248706E-2</v>
      </c>
      <c r="S43" s="7">
        <v>2.9255467919673369E-2</v>
      </c>
      <c r="T43" s="7">
        <v>2.7207983956290396E-2</v>
      </c>
      <c r="U43" s="7">
        <v>6.251024488009474E-2</v>
      </c>
      <c r="V43" s="8">
        <v>4.9563049651539098E-2</v>
      </c>
      <c r="W43" s="8">
        <v>5.3886655248404178E-2</v>
      </c>
      <c r="X43" s="9"/>
      <c r="Y43" s="9"/>
      <c r="Z43" s="10"/>
      <c r="AA43" s="9"/>
      <c r="AB43" s="9"/>
      <c r="AC43" s="10"/>
      <c r="AD43" s="1"/>
      <c r="AE43" s="1"/>
      <c r="AF43" s="2"/>
    </row>
    <row r="44" spans="1:32">
      <c r="A44" s="4" t="s">
        <v>33</v>
      </c>
      <c r="B44" s="6">
        <v>15550</v>
      </c>
      <c r="C44" s="6">
        <v>20260</v>
      </c>
      <c r="D44" s="6">
        <v>28650</v>
      </c>
      <c r="E44" s="6">
        <v>43390</v>
      </c>
      <c r="F44" s="6">
        <v>63940</v>
      </c>
      <c r="G44" s="6">
        <v>18846.599999999999</v>
      </c>
      <c r="H44" s="6">
        <v>24555.119999999999</v>
      </c>
      <c r="I44" s="6">
        <v>34723.799999999996</v>
      </c>
      <c r="J44" s="6">
        <v>52588.68</v>
      </c>
      <c r="K44" s="6">
        <v>77495.28</v>
      </c>
      <c r="L44" s="6">
        <v>18050</v>
      </c>
      <c r="M44" s="6">
        <v>22910</v>
      </c>
      <c r="N44" s="6">
        <v>34290</v>
      </c>
      <c r="O44" s="6">
        <v>53170</v>
      </c>
      <c r="P44" s="6">
        <v>77910</v>
      </c>
      <c r="Q44" s="7">
        <v>-4.2267570808527721E-2</v>
      </c>
      <c r="R44" s="7">
        <v>-6.6997025467601015E-2</v>
      </c>
      <c r="S44" s="7">
        <v>-1.2492872323881479E-2</v>
      </c>
      <c r="T44" s="7">
        <v>1.1054089967650827E-2</v>
      </c>
      <c r="U44" s="7">
        <v>5.3515517332152511E-3</v>
      </c>
      <c r="V44" s="8">
        <v>7.8051115435251839E-2</v>
      </c>
      <c r="W44" s="8">
        <v>4.761912254174297E-2</v>
      </c>
      <c r="X44" s="9"/>
      <c r="Y44" s="9"/>
      <c r="Z44" s="10"/>
      <c r="AA44" s="9"/>
      <c r="AB44" s="9"/>
      <c r="AC44" s="10"/>
      <c r="AD44" s="1"/>
      <c r="AE44" s="1"/>
      <c r="AF44" s="2"/>
    </row>
    <row r="45" spans="1:32">
      <c r="A45" s="4" t="s">
        <v>34</v>
      </c>
      <c r="B45" s="6">
        <v>16340</v>
      </c>
      <c r="C45" s="6">
        <v>20020</v>
      </c>
      <c r="D45" s="6">
        <v>31780</v>
      </c>
      <c r="E45" s="6">
        <v>52210</v>
      </c>
      <c r="F45" s="6">
        <v>79560</v>
      </c>
      <c r="G45" s="6">
        <v>19804.079999999998</v>
      </c>
      <c r="H45" s="6">
        <v>24264.239999999998</v>
      </c>
      <c r="I45" s="6">
        <v>38517.360000000001</v>
      </c>
      <c r="J45" s="6">
        <v>63278.52</v>
      </c>
      <c r="K45" s="6">
        <v>96426.72</v>
      </c>
      <c r="L45" s="6">
        <v>19010</v>
      </c>
      <c r="M45" s="6">
        <v>23740</v>
      </c>
      <c r="N45" s="6">
        <v>37340</v>
      </c>
      <c r="O45" s="6">
        <v>62600</v>
      </c>
      <c r="P45" s="6">
        <v>97970</v>
      </c>
      <c r="Q45" s="7">
        <v>-4.0096788136585904E-2</v>
      </c>
      <c r="R45" s="7">
        <v>-2.1605457249021524E-2</v>
      </c>
      <c r="S45" s="7">
        <v>-3.0566996284272872E-2</v>
      </c>
      <c r="T45" s="7">
        <v>-1.0722753945572634E-2</v>
      </c>
      <c r="U45" s="7">
        <v>1.6004692475280698E-2</v>
      </c>
      <c r="V45" s="8">
        <v>1.088270330344889E-2</v>
      </c>
      <c r="W45" s="8">
        <v>5.6101480611866601E-2</v>
      </c>
      <c r="X45" s="9"/>
      <c r="Y45" s="9"/>
      <c r="Z45" s="10"/>
      <c r="AA45" s="9"/>
      <c r="AB45" s="9"/>
      <c r="AC45" s="10"/>
      <c r="AD45" s="1"/>
      <c r="AE45" s="1"/>
      <c r="AF45" s="2"/>
    </row>
    <row r="46" spans="1:32">
      <c r="A46" s="4" t="s">
        <v>35</v>
      </c>
      <c r="B46" s="6">
        <v>14740</v>
      </c>
      <c r="C46" s="6">
        <v>19050</v>
      </c>
      <c r="D46" s="6">
        <v>27900</v>
      </c>
      <c r="E46" s="6">
        <v>46190</v>
      </c>
      <c r="F46" s="6">
        <v>70320</v>
      </c>
      <c r="G46" s="6">
        <v>17864.88</v>
      </c>
      <c r="H46" s="6">
        <v>23088.6</v>
      </c>
      <c r="I46" s="6">
        <v>33814.799999999996</v>
      </c>
      <c r="J46" s="6">
        <v>55982.28</v>
      </c>
      <c r="K46" s="6">
        <v>85227.839999999997</v>
      </c>
      <c r="L46" s="6">
        <v>18280</v>
      </c>
      <c r="M46" s="6">
        <v>22050</v>
      </c>
      <c r="N46" s="6">
        <v>32200</v>
      </c>
      <c r="O46" s="6">
        <v>52970</v>
      </c>
      <c r="P46" s="6">
        <v>87280</v>
      </c>
      <c r="Q46" s="7">
        <v>2.3236652023411238E-2</v>
      </c>
      <c r="R46" s="7">
        <v>-4.4983238481328389E-2</v>
      </c>
      <c r="S46" s="7">
        <v>-4.7754237789370213E-2</v>
      </c>
      <c r="T46" s="7">
        <v>-5.3807740592201656E-2</v>
      </c>
      <c r="U46" s="7">
        <v>2.407851706672378E-2</v>
      </c>
      <c r="V46" s="8">
        <v>-8.8245021108732669E-3</v>
      </c>
      <c r="W46" s="8">
        <v>8.4186504331254172E-4</v>
      </c>
      <c r="X46" s="9"/>
      <c r="Y46" s="9"/>
      <c r="Z46" s="10"/>
      <c r="AA46" s="9"/>
      <c r="AB46" s="9"/>
      <c r="AC46" s="10"/>
      <c r="AD46" s="1"/>
      <c r="AE46" s="1"/>
      <c r="AF46" s="2"/>
    </row>
    <row r="47" spans="1:32">
      <c r="A47" s="4" t="s">
        <v>36</v>
      </c>
      <c r="B47" s="6">
        <v>14630</v>
      </c>
      <c r="C47" s="6">
        <v>17850</v>
      </c>
      <c r="D47" s="6">
        <v>24700</v>
      </c>
      <c r="E47" s="6">
        <v>39500</v>
      </c>
      <c r="F47" s="6">
        <v>58370</v>
      </c>
      <c r="G47" s="6">
        <v>17731.560000000001</v>
      </c>
      <c r="H47" s="6">
        <v>21634.2</v>
      </c>
      <c r="I47" s="6">
        <v>29936.399999999998</v>
      </c>
      <c r="J47" s="6">
        <v>47874</v>
      </c>
      <c r="K47" s="6">
        <v>70744.44</v>
      </c>
      <c r="L47" s="6">
        <v>17820</v>
      </c>
      <c r="M47" s="6">
        <v>21830</v>
      </c>
      <c r="N47" s="6">
        <v>31100</v>
      </c>
      <c r="O47" s="6">
        <v>51290</v>
      </c>
      <c r="P47" s="6">
        <v>80960</v>
      </c>
      <c r="Q47" s="7">
        <v>4.987716816794387E-3</v>
      </c>
      <c r="R47" s="7">
        <v>9.0504848804207807E-3</v>
      </c>
      <c r="S47" s="7">
        <v>3.8869069093144207E-2</v>
      </c>
      <c r="T47" s="7">
        <v>7.1353970840121989E-2</v>
      </c>
      <c r="U47" s="7">
        <v>0.14440088860693501</v>
      </c>
      <c r="V47" s="8">
        <v>6.2303485959701206E-2</v>
      </c>
      <c r="W47" s="8">
        <v>0.13941317179014062</v>
      </c>
      <c r="X47" s="9"/>
      <c r="Y47" s="9"/>
      <c r="Z47" s="10"/>
      <c r="AA47" s="9"/>
      <c r="AB47" s="9"/>
      <c r="AC47" s="10"/>
      <c r="AD47" s="1"/>
      <c r="AE47" s="1"/>
      <c r="AF47" s="2"/>
    </row>
    <row r="48" spans="1:32">
      <c r="A48" s="4" t="s">
        <v>37</v>
      </c>
      <c r="B48" s="6">
        <v>17060</v>
      </c>
      <c r="C48" s="6">
        <v>22150</v>
      </c>
      <c r="D48" s="6">
        <v>33410</v>
      </c>
      <c r="E48" s="6">
        <v>52460</v>
      </c>
      <c r="F48" s="6">
        <v>77250</v>
      </c>
      <c r="G48" s="6">
        <v>20676.72</v>
      </c>
      <c r="H48" s="6">
        <v>26845.8</v>
      </c>
      <c r="I48" s="6">
        <v>40492.92</v>
      </c>
      <c r="J48" s="6">
        <v>63581.52</v>
      </c>
      <c r="K48" s="6">
        <v>93627</v>
      </c>
      <c r="L48" s="6">
        <v>19600</v>
      </c>
      <c r="M48" s="6">
        <v>25650</v>
      </c>
      <c r="N48" s="6">
        <v>38800</v>
      </c>
      <c r="O48" s="6">
        <v>60840</v>
      </c>
      <c r="P48" s="6">
        <v>93600</v>
      </c>
      <c r="Q48" s="7">
        <v>-5.2074023346062676E-2</v>
      </c>
      <c r="R48" s="7">
        <v>-4.4543280513152872E-2</v>
      </c>
      <c r="S48" s="7">
        <v>-4.1807802450403636E-2</v>
      </c>
      <c r="T48" s="7">
        <v>-4.3118189058707575E-2</v>
      </c>
      <c r="U48" s="7">
        <v>-2.8837835239834661E-4</v>
      </c>
      <c r="V48" s="8">
        <v>1.4250914544452972E-3</v>
      </c>
      <c r="W48" s="8">
        <v>5.178564499366433E-2</v>
      </c>
      <c r="X48" s="9"/>
      <c r="Y48" s="9"/>
      <c r="Z48" s="10"/>
      <c r="AA48" s="9"/>
      <c r="AB48" s="9"/>
      <c r="AC48" s="10"/>
      <c r="AD48" s="1"/>
      <c r="AE48" s="1"/>
      <c r="AF48" s="2"/>
    </row>
    <row r="49" spans="1:32">
      <c r="A49" s="4" t="s">
        <v>38</v>
      </c>
      <c r="B49" s="6">
        <v>14030</v>
      </c>
      <c r="C49" s="6">
        <v>18200</v>
      </c>
      <c r="D49" s="6">
        <v>25780</v>
      </c>
      <c r="E49" s="6">
        <v>38790</v>
      </c>
      <c r="F49" s="6">
        <v>55380</v>
      </c>
      <c r="G49" s="6">
        <v>17004.36</v>
      </c>
      <c r="H49" s="6">
        <v>22058.399999999998</v>
      </c>
      <c r="I49" s="6">
        <v>31245.360000000001</v>
      </c>
      <c r="J49" s="6">
        <v>47013.479999999996</v>
      </c>
      <c r="K49" s="6">
        <v>67120.56</v>
      </c>
      <c r="L49" s="6">
        <v>17940</v>
      </c>
      <c r="M49" s="6">
        <v>22470</v>
      </c>
      <c r="N49" s="6">
        <v>32250</v>
      </c>
      <c r="O49" s="6">
        <v>48810</v>
      </c>
      <c r="P49" s="6">
        <v>71330</v>
      </c>
      <c r="Q49" s="7">
        <v>5.5023535140399253E-2</v>
      </c>
      <c r="R49" s="7">
        <v>1.8659558263518762E-2</v>
      </c>
      <c r="S49" s="7">
        <v>3.2153254115171004E-2</v>
      </c>
      <c r="T49" s="7">
        <v>3.821287001089909E-2</v>
      </c>
      <c r="U49" s="7">
        <v>6.2714613823245849E-2</v>
      </c>
      <c r="V49" s="8">
        <v>1.9553311747380328E-2</v>
      </c>
      <c r="W49" s="8">
        <v>7.6910786828465957E-3</v>
      </c>
      <c r="X49" s="9"/>
      <c r="Y49" s="9"/>
      <c r="Z49" s="10"/>
      <c r="AA49" s="9"/>
      <c r="AB49" s="9"/>
      <c r="AC49" s="10"/>
      <c r="AD49" s="1"/>
      <c r="AE49" s="1"/>
      <c r="AF49" s="2"/>
    </row>
    <row r="50" spans="1:32">
      <c r="A50" s="4" t="s">
        <v>39</v>
      </c>
      <c r="B50" s="6">
        <v>16960</v>
      </c>
      <c r="C50" s="6">
        <v>20380</v>
      </c>
      <c r="D50" s="6">
        <v>29020</v>
      </c>
      <c r="E50" s="6">
        <v>43060</v>
      </c>
      <c r="F50" s="6">
        <v>58450</v>
      </c>
      <c r="G50" s="6">
        <v>20555.52</v>
      </c>
      <c r="H50" s="6">
        <v>24700.559999999998</v>
      </c>
      <c r="I50" s="6">
        <v>35172.239999999998</v>
      </c>
      <c r="J50" s="6">
        <v>52188.72</v>
      </c>
      <c r="K50" s="6">
        <v>70841.399999999994</v>
      </c>
      <c r="L50" s="6">
        <v>20560</v>
      </c>
      <c r="M50" s="6">
        <v>24490</v>
      </c>
      <c r="N50" s="6">
        <v>35310</v>
      </c>
      <c r="O50" s="6">
        <v>53660</v>
      </c>
      <c r="P50" s="6">
        <v>76540</v>
      </c>
      <c r="Q50" s="7">
        <v>2.1794632293415896E-4</v>
      </c>
      <c r="R50" s="7">
        <v>-8.5245030881890005E-3</v>
      </c>
      <c r="S50" s="7">
        <v>3.9167252355835755E-3</v>
      </c>
      <c r="T50" s="7">
        <v>2.819153257638813E-2</v>
      </c>
      <c r="U50" s="7">
        <v>8.0441662643595507E-2</v>
      </c>
      <c r="V50" s="8">
        <v>3.671603566457713E-2</v>
      </c>
      <c r="W50" s="8">
        <v>8.0223716320661345E-2</v>
      </c>
      <c r="X50" s="9"/>
      <c r="Y50" s="9"/>
      <c r="Z50" s="10"/>
      <c r="AA50" s="9"/>
      <c r="AB50" s="9"/>
      <c r="AC50" s="10"/>
      <c r="AD50" s="1"/>
      <c r="AE50" s="1"/>
      <c r="AF50" s="2"/>
    </row>
    <row r="51" spans="1:32">
      <c r="A51" s="4" t="s">
        <v>49</v>
      </c>
      <c r="B51" s="6">
        <v>17320</v>
      </c>
      <c r="C51" s="6">
        <v>22090</v>
      </c>
      <c r="D51" s="6">
        <v>31910</v>
      </c>
      <c r="E51" s="6">
        <v>47150</v>
      </c>
      <c r="F51" s="6">
        <v>67110</v>
      </c>
      <c r="G51" s="6">
        <v>20991.84</v>
      </c>
      <c r="H51" s="6">
        <v>26773.079999999998</v>
      </c>
      <c r="I51" s="6">
        <v>38674.92</v>
      </c>
      <c r="J51" s="6">
        <v>57145.799999999996</v>
      </c>
      <c r="K51" s="6">
        <v>81337.319999999992</v>
      </c>
      <c r="L51" s="6">
        <v>19240</v>
      </c>
      <c r="M51" s="6">
        <v>25090</v>
      </c>
      <c r="N51" s="6">
        <v>38320</v>
      </c>
      <c r="O51" s="6">
        <v>59400</v>
      </c>
      <c r="P51" s="6">
        <v>85670</v>
      </c>
      <c r="Q51" s="7">
        <v>-8.3453379980030343E-2</v>
      </c>
      <c r="R51" s="7">
        <v>-6.2864638659429484E-2</v>
      </c>
      <c r="S51" s="7">
        <v>-9.1770067009834342E-3</v>
      </c>
      <c r="T51" s="7">
        <v>3.9446468506871973E-2</v>
      </c>
      <c r="U51" s="7">
        <v>5.3268044730266598E-2</v>
      </c>
      <c r="V51" s="8">
        <v>0.10231110716630146</v>
      </c>
      <c r="W51" s="8">
        <v>0.13672142471029694</v>
      </c>
      <c r="X51" s="9"/>
      <c r="Y51" s="9"/>
      <c r="Z51" s="10"/>
      <c r="AA51" s="9"/>
      <c r="AB51" s="9"/>
      <c r="AC51" s="10"/>
      <c r="AD51" s="1"/>
      <c r="AE51" s="1"/>
      <c r="AF51" s="2"/>
    </row>
    <row r="52" spans="1:32">
      <c r="A52" s="4" t="s">
        <v>40</v>
      </c>
      <c r="B52" s="6">
        <v>16100</v>
      </c>
      <c r="C52" s="6">
        <v>19180</v>
      </c>
      <c r="D52" s="6">
        <v>29730</v>
      </c>
      <c r="E52" s="6">
        <v>45220</v>
      </c>
      <c r="F52" s="6">
        <v>65900</v>
      </c>
      <c r="G52" s="6">
        <v>19513.2</v>
      </c>
      <c r="H52" s="6">
        <v>23246.16</v>
      </c>
      <c r="I52" s="6">
        <v>36032.76</v>
      </c>
      <c r="J52" s="6">
        <v>54806.64</v>
      </c>
      <c r="K52" s="6">
        <v>79870.8</v>
      </c>
      <c r="L52" s="6">
        <v>18590</v>
      </c>
      <c r="M52" s="6">
        <v>22610</v>
      </c>
      <c r="N52" s="6">
        <v>35020</v>
      </c>
      <c r="O52" s="6">
        <v>54530</v>
      </c>
      <c r="P52" s="6">
        <v>81910</v>
      </c>
      <c r="Q52" s="7">
        <v>-4.7311563454482126E-2</v>
      </c>
      <c r="R52" s="7">
        <v>-2.7366240273662398E-2</v>
      </c>
      <c r="S52" s="7">
        <v>-2.8106645175112924E-2</v>
      </c>
      <c r="T52" s="7">
        <v>-5.0475635798873895E-3</v>
      </c>
      <c r="U52" s="7">
        <v>2.5531232941200001E-2</v>
      </c>
      <c r="V52" s="8">
        <v>2.2318676693775009E-2</v>
      </c>
      <c r="W52" s="8">
        <v>7.2842796395682127E-2</v>
      </c>
      <c r="X52" s="9"/>
      <c r="Y52" s="9"/>
      <c r="Z52" s="10"/>
      <c r="AA52" s="9"/>
      <c r="AB52" s="9"/>
      <c r="AC52" s="10"/>
      <c r="AD52" s="1"/>
      <c r="AE52" s="1"/>
      <c r="AF52" s="2"/>
    </row>
    <row r="53" spans="1:32">
      <c r="A53" s="4" t="s">
        <v>41</v>
      </c>
      <c r="B53" s="6">
        <v>14740</v>
      </c>
      <c r="C53" s="6">
        <v>19790</v>
      </c>
      <c r="D53" s="6">
        <v>29720</v>
      </c>
      <c r="E53" s="6">
        <v>45510</v>
      </c>
      <c r="F53" s="6">
        <v>66150</v>
      </c>
      <c r="G53" s="6">
        <v>17864.88</v>
      </c>
      <c r="H53" s="6">
        <v>23985.48</v>
      </c>
      <c r="I53" s="6">
        <v>36020.639999999999</v>
      </c>
      <c r="J53" s="6">
        <v>55158.119999999995</v>
      </c>
      <c r="K53" s="6">
        <v>80173.8</v>
      </c>
      <c r="L53" s="6">
        <v>18600</v>
      </c>
      <c r="M53" s="6">
        <v>23400</v>
      </c>
      <c r="N53" s="6">
        <v>36110</v>
      </c>
      <c r="O53" s="6">
        <v>57460</v>
      </c>
      <c r="P53" s="6">
        <v>84240</v>
      </c>
      <c r="Q53" s="7">
        <v>4.1148891008503774E-2</v>
      </c>
      <c r="R53" s="7">
        <v>-2.4409767909585281E-2</v>
      </c>
      <c r="S53" s="7">
        <v>2.4807998969479882E-3</v>
      </c>
      <c r="T53" s="7">
        <v>4.1732386818114989E-2</v>
      </c>
      <c r="U53" s="7">
        <v>5.071731662962211E-2</v>
      </c>
      <c r="V53" s="8">
        <v>6.614215472770027E-2</v>
      </c>
      <c r="W53" s="8">
        <v>9.5684256211183358E-3</v>
      </c>
      <c r="X53" s="9"/>
      <c r="Y53" s="9"/>
      <c r="Z53" s="10"/>
      <c r="AA53" s="9"/>
      <c r="AB53" s="9"/>
      <c r="AC53" s="10"/>
      <c r="AD53" s="1"/>
      <c r="AE53" s="1"/>
      <c r="AF53" s="2"/>
    </row>
    <row r="54" spans="1:32">
      <c r="A54" s="4" t="s">
        <v>42</v>
      </c>
      <c r="B54" s="6">
        <v>14530</v>
      </c>
      <c r="C54" s="6">
        <v>19420</v>
      </c>
      <c r="D54" s="6">
        <v>28980</v>
      </c>
      <c r="E54" s="6">
        <v>45530</v>
      </c>
      <c r="F54" s="6">
        <v>62810</v>
      </c>
      <c r="G54" s="6">
        <v>17610.36</v>
      </c>
      <c r="H54" s="6">
        <v>23537.040000000001</v>
      </c>
      <c r="I54" s="6">
        <v>35123.760000000002</v>
      </c>
      <c r="J54" s="6">
        <v>55182.36</v>
      </c>
      <c r="K54" s="6">
        <v>76125.72</v>
      </c>
      <c r="L54" s="6">
        <v>18070</v>
      </c>
      <c r="M54" s="6">
        <v>21190</v>
      </c>
      <c r="N54" s="6">
        <v>32940</v>
      </c>
      <c r="O54" s="6">
        <v>51740</v>
      </c>
      <c r="P54" s="6">
        <v>73260</v>
      </c>
      <c r="Q54" s="7">
        <v>2.6100545360798949E-2</v>
      </c>
      <c r="R54" s="7">
        <v>-9.9716871790165668E-2</v>
      </c>
      <c r="S54" s="7">
        <v>-6.2173298075149187E-2</v>
      </c>
      <c r="T54" s="7">
        <v>-6.238152916982892E-2</v>
      </c>
      <c r="U54" s="7">
        <v>-3.764457006120929E-2</v>
      </c>
      <c r="V54" s="8">
        <v>3.7335342620336748E-2</v>
      </c>
      <c r="W54" s="8">
        <v>-6.3745115422008239E-2</v>
      </c>
      <c r="X54" s="9"/>
      <c r="Y54" s="9"/>
      <c r="Z54" s="10"/>
      <c r="AA54" s="9"/>
      <c r="AB54" s="9"/>
      <c r="AC54" s="10"/>
      <c r="AD54" s="1"/>
      <c r="AE54" s="1"/>
      <c r="AF54" s="2"/>
    </row>
    <row r="55" spans="1:32">
      <c r="A55" s="4" t="s">
        <v>43</v>
      </c>
      <c r="B55" s="6">
        <v>14410</v>
      </c>
      <c r="C55" s="6">
        <v>18420</v>
      </c>
      <c r="D55" s="6">
        <v>26650</v>
      </c>
      <c r="E55" s="6">
        <v>40170</v>
      </c>
      <c r="F55" s="6">
        <v>57640</v>
      </c>
      <c r="G55" s="6">
        <v>17464.919999999998</v>
      </c>
      <c r="H55" s="6">
        <v>22325.040000000001</v>
      </c>
      <c r="I55" s="6">
        <v>32299.8</v>
      </c>
      <c r="J55" s="6">
        <v>48686.04</v>
      </c>
      <c r="K55" s="6">
        <v>69859.679999999993</v>
      </c>
      <c r="L55" s="6">
        <v>17790</v>
      </c>
      <c r="M55" s="6">
        <v>22110</v>
      </c>
      <c r="N55" s="6">
        <v>32780</v>
      </c>
      <c r="O55" s="6">
        <v>50270</v>
      </c>
      <c r="P55" s="6">
        <v>76830</v>
      </c>
      <c r="Q55" s="7">
        <v>1.8613311712850775E-2</v>
      </c>
      <c r="R55" s="7">
        <v>-9.6322335816643942E-3</v>
      </c>
      <c r="S55" s="7">
        <v>1.4866965120527084E-2</v>
      </c>
      <c r="T55" s="7">
        <v>3.2534172013168439E-2</v>
      </c>
      <c r="U55" s="7">
        <v>9.9776008135164768E-2</v>
      </c>
      <c r="V55" s="8">
        <v>4.2166405594832833E-2</v>
      </c>
      <c r="W55" s="8">
        <v>8.1162696422313996E-2</v>
      </c>
      <c r="X55" s="9"/>
      <c r="Y55" s="9"/>
      <c r="Z55" s="10"/>
      <c r="AA55" s="9"/>
      <c r="AB55" s="9"/>
      <c r="AC55" s="10"/>
      <c r="AD55" s="1"/>
      <c r="AE55" s="1"/>
      <c r="AF55" s="2"/>
    </row>
    <row r="56" spans="1:32">
      <c r="A56" s="4" t="s">
        <v>44</v>
      </c>
      <c r="B56" s="6">
        <v>14730</v>
      </c>
      <c r="C56" s="6">
        <v>19340</v>
      </c>
      <c r="D56" s="6">
        <v>27880</v>
      </c>
      <c r="E56" s="6">
        <v>42940</v>
      </c>
      <c r="F56" s="6">
        <v>61580</v>
      </c>
      <c r="G56" s="6">
        <v>17852.759999999998</v>
      </c>
      <c r="H56" s="6">
        <v>23440.079999999998</v>
      </c>
      <c r="I56" s="6">
        <v>33790.559999999998</v>
      </c>
      <c r="J56" s="6">
        <v>52043.28</v>
      </c>
      <c r="K56" s="6">
        <v>74634.959999999992</v>
      </c>
      <c r="L56" s="6">
        <v>17830</v>
      </c>
      <c r="M56" s="6">
        <v>22270</v>
      </c>
      <c r="N56" s="6">
        <v>33110</v>
      </c>
      <c r="O56" s="6">
        <v>51160</v>
      </c>
      <c r="P56" s="6">
        <v>74990</v>
      </c>
      <c r="Q56" s="7">
        <v>-1.274872904805666E-3</v>
      </c>
      <c r="R56" s="7">
        <v>-4.9917918368879211E-2</v>
      </c>
      <c r="S56" s="7">
        <v>-2.014053629179267E-2</v>
      </c>
      <c r="T56" s="7">
        <v>-1.6972027896781271E-2</v>
      </c>
      <c r="U56" s="7">
        <v>4.757020034579079E-3</v>
      </c>
      <c r="V56" s="8">
        <v>3.2945890472097936E-2</v>
      </c>
      <c r="W56" s="8">
        <v>6.031892939384745E-3</v>
      </c>
      <c r="X56" s="9"/>
      <c r="Y56" s="9"/>
      <c r="Z56" s="10"/>
      <c r="AA56" s="9"/>
      <c r="AB56" s="9"/>
      <c r="AC56" s="10"/>
      <c r="AD56" s="1"/>
      <c r="AE56" s="1"/>
      <c r="AF56" s="2"/>
    </row>
    <row r="57" spans="1:32">
      <c r="A57" s="4" t="s">
        <v>45</v>
      </c>
      <c r="B57" s="6">
        <v>15160</v>
      </c>
      <c r="C57" s="6">
        <v>19200</v>
      </c>
      <c r="D57" s="6">
        <v>28250</v>
      </c>
      <c r="E57" s="6">
        <v>42510</v>
      </c>
      <c r="F57" s="6">
        <v>64040</v>
      </c>
      <c r="G57" s="6">
        <v>18373.919999999998</v>
      </c>
      <c r="H57" s="6">
        <v>23270.399999999998</v>
      </c>
      <c r="I57" s="6">
        <v>34239</v>
      </c>
      <c r="J57" s="6">
        <v>51522.119999999995</v>
      </c>
      <c r="K57" s="6">
        <v>77616.479999999996</v>
      </c>
      <c r="L57" s="6">
        <v>17560</v>
      </c>
      <c r="M57" s="6">
        <v>21640</v>
      </c>
      <c r="N57" s="6">
        <v>33170</v>
      </c>
      <c r="O57" s="6">
        <v>51290</v>
      </c>
      <c r="P57" s="6">
        <v>78550</v>
      </c>
      <c r="Q57" s="7">
        <v>-4.4297569598648431E-2</v>
      </c>
      <c r="R57" s="7">
        <v>-7.006325632563247E-2</v>
      </c>
      <c r="S57" s="7">
        <v>-3.1221706241420601E-2</v>
      </c>
      <c r="T57" s="7">
        <v>-4.5052493957934061E-3</v>
      </c>
      <c r="U57" s="7">
        <v>1.2027342646819388E-2</v>
      </c>
      <c r="V57" s="8">
        <v>6.5558006929839069E-2</v>
      </c>
      <c r="W57" s="8">
        <v>5.6324912245467817E-2</v>
      </c>
      <c r="X57" s="9"/>
      <c r="Y57" s="9"/>
      <c r="Z57" s="10"/>
      <c r="AA57" s="9"/>
      <c r="AB57" s="9"/>
      <c r="AC57" s="10"/>
      <c r="AD57" s="1"/>
      <c r="AE57" s="1"/>
      <c r="AF57" s="2"/>
    </row>
    <row r="58" spans="1:32">
      <c r="A58" s="4" t="s">
        <v>50</v>
      </c>
      <c r="B58" s="6">
        <v>17910</v>
      </c>
      <c r="C58" s="6">
        <v>22860</v>
      </c>
      <c r="D58" s="6">
        <v>33610</v>
      </c>
      <c r="E58" s="6">
        <v>51480</v>
      </c>
      <c r="F58" s="6">
        <v>73180</v>
      </c>
      <c r="G58" s="6">
        <v>21706.92</v>
      </c>
      <c r="H58" s="6">
        <v>27706.32</v>
      </c>
      <c r="I58" s="6">
        <v>40735.32</v>
      </c>
      <c r="J58" s="6">
        <v>62393.759999999995</v>
      </c>
      <c r="K58" s="6">
        <v>88694.16</v>
      </c>
      <c r="L58" s="6">
        <v>19680</v>
      </c>
      <c r="M58" s="6">
        <v>26770</v>
      </c>
      <c r="N58" s="6">
        <v>40660</v>
      </c>
      <c r="O58" s="6">
        <v>62580</v>
      </c>
      <c r="P58" s="6">
        <v>93260</v>
      </c>
      <c r="Q58" s="7">
        <v>-9.3376674350852104E-2</v>
      </c>
      <c r="R58" s="7">
        <v>-3.3794455561041659E-2</v>
      </c>
      <c r="S58" s="7">
        <v>-1.8490096555028833E-3</v>
      </c>
      <c r="T58" s="7">
        <v>2.9849138760030692E-3</v>
      </c>
      <c r="U58" s="7">
        <v>5.1478473892756824E-2</v>
      </c>
      <c r="V58" s="8">
        <v>3.6779369437044726E-2</v>
      </c>
      <c r="W58" s="8">
        <v>0.14485514824360893</v>
      </c>
      <c r="X58" s="9"/>
      <c r="Y58" s="9"/>
      <c r="Z58" s="10"/>
      <c r="AA58" s="9"/>
      <c r="AB58" s="9"/>
      <c r="AC58" s="10"/>
      <c r="AD58" s="1"/>
      <c r="AE58" s="1"/>
      <c r="AF58" s="2"/>
    </row>
    <row r="59" spans="1:32">
      <c r="A59" s="4" t="s">
        <v>46</v>
      </c>
      <c r="B59" s="6">
        <v>13720</v>
      </c>
      <c r="C59" s="6">
        <v>17890</v>
      </c>
      <c r="D59" s="6">
        <v>27340</v>
      </c>
      <c r="E59" s="6">
        <v>43530</v>
      </c>
      <c r="F59" s="6">
        <v>57730</v>
      </c>
      <c r="G59" s="6">
        <v>16628.64</v>
      </c>
      <c r="H59" s="6">
        <v>21682.68</v>
      </c>
      <c r="I59" s="6">
        <v>33136.080000000002</v>
      </c>
      <c r="J59" s="6">
        <v>52758.36</v>
      </c>
      <c r="K59" s="6">
        <v>69968.759999999995</v>
      </c>
      <c r="L59" s="6">
        <v>17700</v>
      </c>
      <c r="M59" s="6">
        <v>19720</v>
      </c>
      <c r="N59" s="6">
        <v>29870</v>
      </c>
      <c r="O59" s="6">
        <v>46890</v>
      </c>
      <c r="P59" s="6">
        <v>67130</v>
      </c>
      <c r="Q59" s="7">
        <v>6.4428600294431815E-2</v>
      </c>
      <c r="R59" s="7">
        <v>-9.0518330759850732E-2</v>
      </c>
      <c r="S59" s="7">
        <v>-9.8565672221940598E-2</v>
      </c>
      <c r="T59" s="7">
        <v>-0.11123090255269498</v>
      </c>
      <c r="U59" s="7">
        <v>-4.0571820909788808E-2</v>
      </c>
      <c r="V59" s="8">
        <v>-2.0712571792844248E-2</v>
      </c>
      <c r="W59" s="8">
        <v>-0.10500042120422062</v>
      </c>
      <c r="X59" s="9"/>
      <c r="Y59" s="9"/>
      <c r="Z59" s="10"/>
      <c r="AA59" s="9"/>
      <c r="AB59" s="9"/>
      <c r="AC59" s="10"/>
    </row>
    <row r="60" spans="1:32">
      <c r="A60" s="4"/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  <c r="M60" s="7"/>
      <c r="N60" s="7"/>
      <c r="O60" s="7"/>
      <c r="P60" s="7"/>
      <c r="Q60" s="8"/>
      <c r="R60" s="8"/>
      <c r="S60" s="9"/>
      <c r="T60" s="9"/>
      <c r="U60" s="10"/>
      <c r="V60" s="9"/>
      <c r="W60" s="9"/>
      <c r="X60" s="10"/>
    </row>
    <row r="61" spans="1:32">
      <c r="A61" s="4" t="s">
        <v>73</v>
      </c>
      <c r="B61" s="6">
        <v>15110</v>
      </c>
      <c r="C61" s="6">
        <v>19680</v>
      </c>
      <c r="D61" s="6">
        <v>29430</v>
      </c>
      <c r="E61" s="6">
        <v>46180</v>
      </c>
      <c r="F61" s="6">
        <v>70180</v>
      </c>
      <c r="G61" s="6">
        <v>18313.32</v>
      </c>
      <c r="H61" s="6">
        <v>23852.16</v>
      </c>
      <c r="I61" s="6">
        <v>35669.159999999996</v>
      </c>
      <c r="J61" s="6">
        <v>55970.159999999996</v>
      </c>
      <c r="K61" s="6">
        <v>85058.16</v>
      </c>
      <c r="L61" s="6">
        <v>18350</v>
      </c>
      <c r="M61" s="6">
        <v>22950</v>
      </c>
      <c r="N61" s="6">
        <v>35540</v>
      </c>
      <c r="O61" s="6">
        <v>57720</v>
      </c>
      <c r="P61" s="6">
        <v>90060</v>
      </c>
      <c r="Q61" s="7">
        <v>2E-3</v>
      </c>
      <c r="R61" s="7">
        <v>-3.7999999999999999E-2</v>
      </c>
      <c r="S61" s="7">
        <v>-4.0000000000000001E-3</v>
      </c>
      <c r="T61" s="7">
        <v>3.1E-2</v>
      </c>
      <c r="U61" s="7">
        <v>5.8999999999999997E-2</v>
      </c>
      <c r="V61" s="8">
        <v>6.9000000000000006E-2</v>
      </c>
      <c r="W61" s="8">
        <v>5.7000000000000002E-2</v>
      </c>
      <c r="X61" s="9"/>
      <c r="Y61" s="9"/>
      <c r="Z61" s="10"/>
      <c r="AA61" s="9"/>
      <c r="AB61" s="9"/>
    </row>
  </sheetData>
  <sortState ref="A9:W59">
    <sortCondition ref="A9:A5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baseColWidth="10" defaultRowHeight="15" x14ac:dyDescent="0"/>
  <cols>
    <col min="1" max="1" width="22.5" bestFit="1" customWidth="1"/>
    <col min="2" max="2" width="10.5" bestFit="1" customWidth="1"/>
    <col min="5" max="5" width="19.83203125" bestFit="1" customWidth="1"/>
  </cols>
  <sheetData>
    <row r="1" spans="1:2" s="11" customFormat="1">
      <c r="A1" s="11" t="s">
        <v>75</v>
      </c>
      <c r="B1" s="11" t="s">
        <v>76</v>
      </c>
    </row>
    <row r="2" spans="1:2">
      <c r="A2" s="4" t="s">
        <v>51</v>
      </c>
      <c r="B2" t="s">
        <v>104</v>
      </c>
    </row>
    <row r="3" spans="1:2">
      <c r="A3" s="4" t="s">
        <v>56</v>
      </c>
      <c r="B3" t="s">
        <v>94</v>
      </c>
    </row>
    <row r="4" spans="1:2">
      <c r="A4" s="4" t="s">
        <v>57</v>
      </c>
      <c r="B4" t="s">
        <v>95</v>
      </c>
    </row>
    <row r="5" spans="1:2">
      <c r="A5" s="4" t="s">
        <v>58</v>
      </c>
      <c r="B5" t="s">
        <v>96</v>
      </c>
    </row>
    <row r="6" spans="1:2">
      <c r="A6" s="4" t="s">
        <v>59</v>
      </c>
      <c r="B6" t="s">
        <v>97</v>
      </c>
    </row>
    <row r="7" spans="1:2">
      <c r="A7" s="4" t="s">
        <v>60</v>
      </c>
      <c r="B7" t="s">
        <v>98</v>
      </c>
    </row>
    <row r="8" spans="1:2">
      <c r="A8" s="4" t="s">
        <v>99</v>
      </c>
      <c r="B8" t="s">
        <v>90</v>
      </c>
    </row>
    <row r="9" spans="1:2">
      <c r="A9" s="4" t="s">
        <v>100</v>
      </c>
      <c r="B9" t="s">
        <v>91</v>
      </c>
    </row>
    <row r="10" spans="1:2">
      <c r="A10" s="4" t="s">
        <v>101</v>
      </c>
      <c r="B10" t="s">
        <v>92</v>
      </c>
    </row>
    <row r="11" spans="1:2">
      <c r="A11" s="4" t="s">
        <v>102</v>
      </c>
      <c r="B11" t="s">
        <v>93</v>
      </c>
    </row>
    <row r="12" spans="1:2">
      <c r="A12" s="4" t="s">
        <v>103</v>
      </c>
      <c r="B12" t="s">
        <v>89</v>
      </c>
    </row>
    <row r="13" spans="1:2">
      <c r="A13" s="4" t="s">
        <v>61</v>
      </c>
      <c r="B13" t="s">
        <v>77</v>
      </c>
    </row>
    <row r="14" spans="1:2">
      <c r="A14" s="4" t="s">
        <v>62</v>
      </c>
      <c r="B14" t="s">
        <v>78</v>
      </c>
    </row>
    <row r="15" spans="1:2">
      <c r="A15" s="4" t="s">
        <v>63</v>
      </c>
      <c r="B15" t="s">
        <v>79</v>
      </c>
    </row>
    <row r="16" spans="1:2">
      <c r="A16" s="4" t="s">
        <v>64</v>
      </c>
      <c r="B16" t="s">
        <v>80</v>
      </c>
    </row>
    <row r="17" spans="1:2">
      <c r="A17" s="4" t="s">
        <v>65</v>
      </c>
      <c r="B17" t="s">
        <v>81</v>
      </c>
    </row>
    <row r="18" spans="1:2">
      <c r="A18" s="4" t="s">
        <v>66</v>
      </c>
      <c r="B18" t="s">
        <v>82</v>
      </c>
    </row>
    <row r="19" spans="1:2">
      <c r="A19" s="4" t="s">
        <v>67</v>
      </c>
      <c r="B19" t="s">
        <v>83</v>
      </c>
    </row>
    <row r="20" spans="1:2">
      <c r="A20" s="4" t="s">
        <v>68</v>
      </c>
      <c r="B20" t="s">
        <v>84</v>
      </c>
    </row>
    <row r="21" spans="1:2">
      <c r="A21" s="4" t="s">
        <v>69</v>
      </c>
      <c r="B21" t="s">
        <v>85</v>
      </c>
    </row>
    <row r="22" spans="1:2">
      <c r="A22" s="4" t="s">
        <v>70</v>
      </c>
      <c r="B22" t="s">
        <v>86</v>
      </c>
    </row>
    <row r="23" spans="1:2">
      <c r="A23" s="4" t="s">
        <v>71</v>
      </c>
      <c r="B23" t="s">
        <v>87</v>
      </c>
    </row>
    <row r="24" spans="1:2">
      <c r="A24" s="4" t="s">
        <v>72</v>
      </c>
      <c r="B24" t="s">
        <v>88</v>
      </c>
    </row>
    <row r="25" spans="1:2">
      <c r="A25" s="4"/>
    </row>
    <row r="26" spans="1:2">
      <c r="A26" s="4"/>
    </row>
    <row r="27" spans="1:2">
      <c r="A27" s="4"/>
    </row>
    <row r="28" spans="1:2">
      <c r="A28" s="4"/>
    </row>
    <row r="29" spans="1:2">
      <c r="A29" s="4"/>
    </row>
    <row r="30" spans="1:2">
      <c r="A30" s="1"/>
    </row>
    <row r="31" spans="1:2">
      <c r="A31" s="1"/>
    </row>
    <row r="32" spans="1:2">
      <c r="A32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legend</vt:lpstr>
    </vt:vector>
  </TitlesOfParts>
  <Company>Headlight 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Stewart</dc:creator>
  <cp:lastModifiedBy>Chris Engle</cp:lastModifiedBy>
  <dcterms:created xsi:type="dcterms:W3CDTF">2015-10-26T15:56:08Z</dcterms:created>
  <dcterms:modified xsi:type="dcterms:W3CDTF">2015-11-01T22:40:28Z</dcterms:modified>
</cp:coreProperties>
</file>